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landcareresearch-my.sharepoint.com/personal/novisp_landcareresearch_co_nz/Documents/Documents/G personal/Ash algae Marsden/Albedo for data store/"/>
    </mc:Choice>
  </mc:AlternateContent>
  <xr:revisionPtr revIDLastSave="29" documentId="8_{F897E764-A7BC-4D3F-920C-2389D3644421}" xr6:coauthVersionLast="47" xr6:coauthVersionMax="47" xr10:uidLastSave="{BB6B9730-3D62-43A0-84AD-6C000E73FBE0}"/>
  <bookViews>
    <workbookView xWindow="-110" yWindow="-110" windowWidth="22780" windowHeight="14660" xr2:uid="{00000000-000D-0000-FFFF-FFFF00000000}"/>
  </bookViews>
  <sheets>
    <sheet name="Sheet1" sheetId="1" r:id="rId1"/>
    <sheet name="Sheet2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G24" i="4"/>
  <c r="G23" i="4"/>
  <c r="G22" i="4"/>
  <c r="G21" i="4"/>
  <c r="G20" i="4"/>
  <c r="G19" i="4"/>
  <c r="G18" i="4"/>
  <c r="G17" i="4"/>
  <c r="F13" i="4"/>
</calcChain>
</file>

<file path=xl/sharedStrings.xml><?xml version="1.0" encoding="utf-8"?>
<sst xmlns="http://schemas.openxmlformats.org/spreadsheetml/2006/main" count="550" uniqueCount="302">
  <si>
    <t>Spectro file names for data collected from ASD Spectroradiometer on the second trip to Tasman Saddle 25 Nov 2023</t>
  </si>
  <si>
    <t>Files collected using a ASD INC, FieldSpec 4 WideRes, spectroradiometer (SR)</t>
  </si>
  <si>
    <t>All files are in the form of "TS-2_#####.asd" where ##### = File number eg 0001, 0002, 0216</t>
  </si>
  <si>
    <t>All data was collected on 25 Nov 2023, all times are in NZDT</t>
  </si>
  <si>
    <t>All files are in groups of 5 starting with a number divisable by 5 eg 200, 205, 210 …</t>
  </si>
  <si>
    <t>Treatments</t>
  </si>
  <si>
    <t>Steps</t>
  </si>
  <si>
    <t>Application of dust plus multiplier, 0, 12.5%, 25%, 50%, 100%</t>
  </si>
  <si>
    <t>Bare snow with ring in place</t>
  </si>
  <si>
    <t>Application of 100% dust with NO multiplier</t>
  </si>
  <si>
    <t>Dust applied, ring on, SP plate on top of ring</t>
  </si>
  <si>
    <t>SR pointed to the sky</t>
  </si>
  <si>
    <t>Dust applied, ring on top, SP removed</t>
  </si>
  <si>
    <t xml:space="preserve">Melt plots 0, 50 and 100% (with multiplier????) - beginning </t>
  </si>
  <si>
    <t>Ring removed, just dust on snow</t>
  </si>
  <si>
    <t>Rising spectralon plate (SP), placed at different heights relative to the optic inlet</t>
  </si>
  <si>
    <t>SP on the snow (after central dust removed)</t>
  </si>
  <si>
    <t>Melt plots 0, 50 and 100% (with multiplier????) - end</t>
  </si>
  <si>
    <t>No ring, no dust, no disturbance</t>
  </si>
  <si>
    <t>Just SP plate</t>
  </si>
  <si>
    <t xml:space="preserve">Actual dust dose (g/m2) under the 25 degree angle SR head was determined by collection, drying and weighing then multipying by 1/area ( 26.39916 m2) </t>
  </si>
  <si>
    <t>SP = Spectralon plate</t>
  </si>
  <si>
    <t>290 files, 10 MB</t>
  </si>
  <si>
    <t>File name</t>
  </si>
  <si>
    <t>Treatment</t>
  </si>
  <si>
    <t>Step</t>
  </si>
  <si>
    <t>Dose 0=0 %, 1=100, 2=50, 3=25, 4=12.5</t>
  </si>
  <si>
    <t>Mult added = 1, no mult = 0, N/A = 3</t>
  </si>
  <si>
    <t>Actual dose (g/m2) 0 = no added dust</t>
  </si>
  <si>
    <t xml:space="preserve">SP OFF = 0  SP ON = 1       N/A = 3 </t>
  </si>
  <si>
    <t>Ring     Absent = 0 Present = 1 N/A = 3</t>
  </si>
  <si>
    <t>BAD DATA =0  Good data = 1</t>
  </si>
  <si>
    <t>Dist to fore optic? (mm)</t>
  </si>
  <si>
    <t>Date</t>
  </si>
  <si>
    <t>Time</t>
  </si>
  <si>
    <t>Comment</t>
  </si>
  <si>
    <t>TS-2_00145</t>
  </si>
  <si>
    <t>25/11/2023</t>
  </si>
  <si>
    <t>Start 100% + mult</t>
  </si>
  <si>
    <t>TS-2_00146</t>
  </si>
  <si>
    <t>TS-2_00147</t>
  </si>
  <si>
    <t>TS-2_00148</t>
  </si>
  <si>
    <t>TS-2_00149</t>
  </si>
  <si>
    <t>TS-2_00150</t>
  </si>
  <si>
    <t>TS-2_00151</t>
  </si>
  <si>
    <t>TS-2_00152</t>
  </si>
  <si>
    <t>TS-2_00153</t>
  </si>
  <si>
    <t>TS-2_00154</t>
  </si>
  <si>
    <t>TS-2_00155</t>
  </si>
  <si>
    <t>TS-2_00156</t>
  </si>
  <si>
    <t>TS-2_00157</t>
  </si>
  <si>
    <t>TS-2_00158</t>
  </si>
  <si>
    <t>TS-2_00159</t>
  </si>
  <si>
    <t>TS-2_00160</t>
  </si>
  <si>
    <t>TS-2_00161</t>
  </si>
  <si>
    <t>TS-2_00162</t>
  </si>
  <si>
    <t>TS-2_00163</t>
  </si>
  <si>
    <t>TS-2_00164</t>
  </si>
  <si>
    <t>TS-2_00165</t>
  </si>
  <si>
    <t>TS-2_00166</t>
  </si>
  <si>
    <t>TS-2_00167</t>
  </si>
  <si>
    <t>TS-2_00168</t>
  </si>
  <si>
    <t>TS-2_00169</t>
  </si>
  <si>
    <t>End of 100 % + mult</t>
  </si>
  <si>
    <t>TS-2_00170</t>
  </si>
  <si>
    <t>Start 50 % + mult</t>
  </si>
  <si>
    <t>TS-2_00171</t>
  </si>
  <si>
    <t>TS-2_00172</t>
  </si>
  <si>
    <t>TS-2_00173</t>
  </si>
  <si>
    <t>TS-2_00174</t>
  </si>
  <si>
    <t>TS-2_00175</t>
  </si>
  <si>
    <t>TS-2_00176</t>
  </si>
  <si>
    <t>TS-2_00177</t>
  </si>
  <si>
    <t>TS-2_00178</t>
  </si>
  <si>
    <t>TS-2_00179</t>
  </si>
  <si>
    <t>TS-2_00180</t>
  </si>
  <si>
    <t>TS-2_00181</t>
  </si>
  <si>
    <t>TS-2_00182</t>
  </si>
  <si>
    <t>TS-2_00183</t>
  </si>
  <si>
    <t>TS-2_00184</t>
  </si>
  <si>
    <t>TS-2_00185</t>
  </si>
  <si>
    <t>TS-2_00186</t>
  </si>
  <si>
    <t>TS-2_00187</t>
  </si>
  <si>
    <t>TS-2_00188</t>
  </si>
  <si>
    <t>TS-2_00189</t>
  </si>
  <si>
    <t>TS-2_00190</t>
  </si>
  <si>
    <t>TS-2_00191</t>
  </si>
  <si>
    <t>TS-2_00192</t>
  </si>
  <si>
    <t>TS-2_00193</t>
  </si>
  <si>
    <t>TS-2_00194</t>
  </si>
  <si>
    <t>End of 50% + mult</t>
  </si>
  <si>
    <t>TS-2_00195</t>
  </si>
  <si>
    <t>Start 100% - mult</t>
  </si>
  <si>
    <t>TS-2_00196</t>
  </si>
  <si>
    <t>TS-2_00197</t>
  </si>
  <si>
    <t>TS-2_00198</t>
  </si>
  <si>
    <t>TS-2_00199</t>
  </si>
  <si>
    <t>TS-2_00200</t>
  </si>
  <si>
    <t>TS-2_00201</t>
  </si>
  <si>
    <t>TS-2_00202</t>
  </si>
  <si>
    <t>TS-2_00203</t>
  </si>
  <si>
    <t>TS-2_00204</t>
  </si>
  <si>
    <t>TS-2_00205</t>
  </si>
  <si>
    <t>TS-2_00206</t>
  </si>
  <si>
    <t>TS-2_00207</t>
  </si>
  <si>
    <t>TS-2_00208</t>
  </si>
  <si>
    <t>TS-2_00209</t>
  </si>
  <si>
    <t>TS-2_00210</t>
  </si>
  <si>
    <t>TS-2_00211</t>
  </si>
  <si>
    <t>TS-2_00212</t>
  </si>
  <si>
    <t>TS-2_00213</t>
  </si>
  <si>
    <t>TS-2_00214</t>
  </si>
  <si>
    <t>TS-2_00215</t>
  </si>
  <si>
    <t>TS-2_00216</t>
  </si>
  <si>
    <t>TS-2_00217</t>
  </si>
  <si>
    <t>TS-2_00218</t>
  </si>
  <si>
    <t>TS-2_00219</t>
  </si>
  <si>
    <t>End 100% - mult</t>
  </si>
  <si>
    <t>TS-2_00220</t>
  </si>
  <si>
    <t>Start 0% control</t>
  </si>
  <si>
    <t>TS-2_00221</t>
  </si>
  <si>
    <t>TS-2_00222</t>
  </si>
  <si>
    <t>TS-2_00223</t>
  </si>
  <si>
    <t>TS-2_00224</t>
  </si>
  <si>
    <t>TS-2_00225</t>
  </si>
  <si>
    <t>TS-2_00226</t>
  </si>
  <si>
    <t>TS-2_00227</t>
  </si>
  <si>
    <t>TS-2_00228</t>
  </si>
  <si>
    <t>TS-2_00229</t>
  </si>
  <si>
    <t>TS-2_00230</t>
  </si>
  <si>
    <t>TS-2_00231</t>
  </si>
  <si>
    <t>TS-2_00232</t>
  </si>
  <si>
    <t>TS-2_00233</t>
  </si>
  <si>
    <t>TS-2_00234</t>
  </si>
  <si>
    <t>TS-2_00235</t>
  </si>
  <si>
    <t>TS-2_00236</t>
  </si>
  <si>
    <t>TS-2_00237</t>
  </si>
  <si>
    <t>TS-2_00238</t>
  </si>
  <si>
    <t>TS-2_00239</t>
  </si>
  <si>
    <t>TS-2_00240</t>
  </si>
  <si>
    <t>TS-2_00241</t>
  </si>
  <si>
    <t>TS-2_00242</t>
  </si>
  <si>
    <t>TS-2_00243</t>
  </si>
  <si>
    <t>TS-2_00244</t>
  </si>
  <si>
    <t>End 0% control</t>
  </si>
  <si>
    <t>TS-2_00245</t>
  </si>
  <si>
    <t>Start of sky data</t>
  </si>
  <si>
    <t>TS-2_00246</t>
  </si>
  <si>
    <t>TS-2_00247</t>
  </si>
  <si>
    <t>TS-2_00248</t>
  </si>
  <si>
    <t>TS-2_00249</t>
  </si>
  <si>
    <t>End of sky data</t>
  </si>
  <si>
    <t>TS-2_00250</t>
  </si>
  <si>
    <t>Start 1st Melt plot Control with ring ON</t>
  </si>
  <si>
    <t>CHECK IF WRONG WAY AROUND????</t>
  </si>
  <si>
    <t>TS-2_00251</t>
  </si>
  <si>
    <t>TS-2_00252</t>
  </si>
  <si>
    <t>TS-2_00253</t>
  </si>
  <si>
    <t>TS-2_00254</t>
  </si>
  <si>
    <t>TS-2_00255</t>
  </si>
  <si>
    <t>Start Melt plot Control repeat</t>
  </si>
  <si>
    <t>TS-2_00256</t>
  </si>
  <si>
    <t>TS-2_00257</t>
  </si>
  <si>
    <t>TS-2_00258</t>
  </si>
  <si>
    <t>TS-2_00259</t>
  </si>
  <si>
    <t>TS-2_00260</t>
  </si>
  <si>
    <t>SP on ring</t>
  </si>
  <si>
    <t>TS-2_00261</t>
  </si>
  <si>
    <t>TS-2_00262</t>
  </si>
  <si>
    <t>TS-2_00263</t>
  </si>
  <si>
    <t>TS-2_00264</t>
  </si>
  <si>
    <t>End of Melt control</t>
  </si>
  <si>
    <t>TS-2_00280</t>
  </si>
  <si>
    <t>Start Melt plot 100%</t>
  </si>
  <si>
    <t>TS-2_00281</t>
  </si>
  <si>
    <t>TS-2_00282</t>
  </si>
  <si>
    <t>TS-2_00283</t>
  </si>
  <si>
    <t>TS-2_00284</t>
  </si>
  <si>
    <t>TS-2_00285</t>
  </si>
  <si>
    <t>TS-2_00286</t>
  </si>
  <si>
    <t>TS-2_00287</t>
  </si>
  <si>
    <t>TS-2_00288</t>
  </si>
  <si>
    <t>TS-2_00289</t>
  </si>
  <si>
    <t>End Melt plot 100%</t>
  </si>
  <si>
    <t>TS-2_00290</t>
  </si>
  <si>
    <t>Start Melt plot 50%</t>
  </si>
  <si>
    <t>TS-2_00291</t>
  </si>
  <si>
    <t>TS-2_00292</t>
  </si>
  <si>
    <t>TS-2_00293</t>
  </si>
  <si>
    <t>TS-2_00294</t>
  </si>
  <si>
    <t>TS-2_00295</t>
  </si>
  <si>
    <t>TS-2_00296</t>
  </si>
  <si>
    <t>TS-2_00297</t>
  </si>
  <si>
    <t>TS-2_00298</t>
  </si>
  <si>
    <t>TS-2_00299</t>
  </si>
  <si>
    <t>End 1st Melt plot 50%</t>
  </si>
  <si>
    <t>TS-2_00300</t>
  </si>
  <si>
    <t>Start 12.5 % + mult</t>
  </si>
  <si>
    <t>TS-2_00301</t>
  </si>
  <si>
    <t>TS-2_00302</t>
  </si>
  <si>
    <t>TS-2_00303</t>
  </si>
  <si>
    <t>TS-2_00304</t>
  </si>
  <si>
    <t>TS-2_00305</t>
  </si>
  <si>
    <t>TS-2_00306</t>
  </si>
  <si>
    <t>TS-2_00307</t>
  </si>
  <si>
    <t>TS-2_00308</t>
  </si>
  <si>
    <t>TS-2_00309</t>
  </si>
  <si>
    <t>TS-2_00310</t>
  </si>
  <si>
    <t>TS-2_00311</t>
  </si>
  <si>
    <t>TS-2_00312</t>
  </si>
  <si>
    <t>TS-2_00313</t>
  </si>
  <si>
    <t>TS-2_00314</t>
  </si>
  <si>
    <t>TS-2_00315</t>
  </si>
  <si>
    <t>TS-2_00316</t>
  </si>
  <si>
    <t>TS-2_00317</t>
  </si>
  <si>
    <t>TS-2_00318</t>
  </si>
  <si>
    <t>TS-2_00319</t>
  </si>
  <si>
    <t>TS-2_00320</t>
  </si>
  <si>
    <t>TS-2_00321</t>
  </si>
  <si>
    <t>TS-2_00322</t>
  </si>
  <si>
    <t>TS-2_00323</t>
  </si>
  <si>
    <t>TS-2_00324</t>
  </si>
  <si>
    <t>End of 12.5% + mult</t>
  </si>
  <si>
    <t>TS-2_00325</t>
  </si>
  <si>
    <t>Start 25% + mult, NO ring</t>
  </si>
  <si>
    <t>TS-2_00326</t>
  </si>
  <si>
    <t>TS-2_00327</t>
  </si>
  <si>
    <t>TS-2_00328</t>
  </si>
  <si>
    <t>TS-2_00329</t>
  </si>
  <si>
    <t>Stop 25% + mult, NO ring</t>
  </si>
  <si>
    <t>TS-2_00330</t>
  </si>
  <si>
    <t>Start 25% + mult with ring</t>
  </si>
  <si>
    <t>TS-2_00331</t>
  </si>
  <si>
    <t>TS-2_00332</t>
  </si>
  <si>
    <t>TS-2_00333</t>
  </si>
  <si>
    <t>TS-2_00334</t>
  </si>
  <si>
    <t>TS-2_00335</t>
  </si>
  <si>
    <t>TS-2_00336</t>
  </si>
  <si>
    <t>TS-2_00337</t>
  </si>
  <si>
    <t>TS-2_00338</t>
  </si>
  <si>
    <t>TS-2_00339</t>
  </si>
  <si>
    <t>TS-2_00340</t>
  </si>
  <si>
    <t>TS-2_00341</t>
  </si>
  <si>
    <t>TS-2_00342</t>
  </si>
  <si>
    <t>TS-2_00343</t>
  </si>
  <si>
    <t>TS-2_00344</t>
  </si>
  <si>
    <t>TS-2_00345</t>
  </si>
  <si>
    <t>TS-2_00346</t>
  </si>
  <si>
    <t>TS-2_00347</t>
  </si>
  <si>
    <t>TS-2_00348</t>
  </si>
  <si>
    <t>TS-2_00349</t>
  </si>
  <si>
    <t>TS-2_00350</t>
  </si>
  <si>
    <t>Also used for low SP plate height</t>
  </si>
  <si>
    <t>TS-2_00351</t>
  </si>
  <si>
    <t>TS-2_00352</t>
  </si>
  <si>
    <t>TS-2_00353</t>
  </si>
  <si>
    <t>TS-2_00354</t>
  </si>
  <si>
    <t>End 25% + mult</t>
  </si>
  <si>
    <t>TS-2_00400</t>
  </si>
  <si>
    <t>Start 2nd Melt plot, Control</t>
  </si>
  <si>
    <t>TS-2_00401</t>
  </si>
  <si>
    <t>TS-2_00402</t>
  </si>
  <si>
    <t>TS-2_00403</t>
  </si>
  <si>
    <t>TS-2_00404</t>
  </si>
  <si>
    <t>TS-2_00405</t>
  </si>
  <si>
    <t>TS-2_00406</t>
  </si>
  <si>
    <t>TS-2_00407</t>
  </si>
  <si>
    <t>TS-2_00408</t>
  </si>
  <si>
    <t>TS-2_00409</t>
  </si>
  <si>
    <t>End 2nd Melt plot, Control</t>
  </si>
  <si>
    <t>TS-2_00410</t>
  </si>
  <si>
    <t>Start 2nd Melt plot 100%</t>
  </si>
  <si>
    <t>TS-2_00411</t>
  </si>
  <si>
    <t>TS-2_00412</t>
  </si>
  <si>
    <t>TS-2_00413</t>
  </si>
  <si>
    <t>TS-2_00414</t>
  </si>
  <si>
    <t>TS-2_00415</t>
  </si>
  <si>
    <t>Slight shadow from ring</t>
  </si>
  <si>
    <t>TS-2_00416</t>
  </si>
  <si>
    <t>TS-2_00417</t>
  </si>
  <si>
    <t>TS-2_00418</t>
  </si>
  <si>
    <t>TS-2_00419</t>
  </si>
  <si>
    <t>End 2nd Melt plot 100%</t>
  </si>
  <si>
    <t>TS-2_00420</t>
  </si>
  <si>
    <t>Start 2nd Melt plot 50%</t>
  </si>
  <si>
    <t>TS-2_00421</t>
  </si>
  <si>
    <t>TS-2_00422</t>
  </si>
  <si>
    <t>TS-2_00423</t>
  </si>
  <si>
    <t>TS-2_00424</t>
  </si>
  <si>
    <t>TS-2_00425</t>
  </si>
  <si>
    <t>TS-2_00426</t>
  </si>
  <si>
    <t>TS-2_00427</t>
  </si>
  <si>
    <t>TS-2_00428</t>
  </si>
  <si>
    <t>TS-2_00429</t>
  </si>
  <si>
    <t>End 2nd Melt plot 50%</t>
  </si>
  <si>
    <t>Real ht</t>
  </si>
  <si>
    <t>Ht to gnd</t>
  </si>
  <si>
    <t>Plate</t>
  </si>
  <si>
    <t>Dist</t>
  </si>
  <si>
    <t xml:space="preserve">File </t>
  </si>
  <si>
    <t>mm</t>
  </si>
  <si>
    <t>equivalent white reference to Tasman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</si>
</sst>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/>
    <xf numFmtId="20" fontId="0" fillId="0" borderId="0" xfId="0" applyNumberFormat="1"/>
    <xf numFmtId="2" fontId="0" fillId="0" borderId="0" xfId="0" applyNumberFormat="1"/>
    <xf numFmtId="165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5"/>
  <sheetViews>
    <sheetView tabSelected="1" zoomScale="106" zoomScaleNormal="106" workbookViewId="0">
      <pane ySplit="23" topLeftCell="A24" activePane="bottomLeft" state="frozen"/>
      <selection pane="bottomLeft" activeCell="I220" sqref="I220"/>
    </sheetView>
  </sheetViews>
  <sheetFormatPr defaultColWidth="8.81640625" defaultRowHeight="14.5" x14ac:dyDescent="0.35"/>
  <cols>
    <col min="1" max="1" width="15.453125" customWidth="1"/>
    <col min="2" max="2" width="10.1796875" customWidth="1"/>
    <col min="3" max="3" width="6.1796875" customWidth="1"/>
    <col min="4" max="6" width="11.6328125" customWidth="1"/>
    <col min="7" max="7" width="12.453125" customWidth="1"/>
    <col min="8" max="8" width="12.1796875" customWidth="1"/>
    <col min="9" max="9" width="13.1796875" customWidth="1"/>
    <col min="10" max="12" width="12.36328125" customWidth="1"/>
    <col min="13" max="13" width="16.453125" customWidth="1"/>
  </cols>
  <sheetData>
    <row r="1" spans="1:14" hidden="1" x14ac:dyDescent="0.35">
      <c r="A1" t="s">
        <v>0</v>
      </c>
    </row>
    <row r="2" spans="1:14" hidden="1" x14ac:dyDescent="0.35"/>
    <row r="3" spans="1:14" hidden="1" x14ac:dyDescent="0.35">
      <c r="A3" t="s">
        <v>1</v>
      </c>
    </row>
    <row r="4" spans="1:14" hidden="1" x14ac:dyDescent="0.35">
      <c r="A4" t="s">
        <v>2</v>
      </c>
    </row>
    <row r="5" spans="1:14" hidden="1" x14ac:dyDescent="0.35">
      <c r="A5" t="s">
        <v>3</v>
      </c>
    </row>
    <row r="6" spans="1:14" hidden="1" x14ac:dyDescent="0.35">
      <c r="A6" t="s">
        <v>4</v>
      </c>
    </row>
    <row r="7" spans="1:14" hidden="1" x14ac:dyDescent="0.35"/>
    <row r="8" spans="1:14" x14ac:dyDescent="0.35">
      <c r="A8" t="s">
        <v>5</v>
      </c>
      <c r="J8" t="s">
        <v>6</v>
      </c>
    </row>
    <row r="9" spans="1:14" x14ac:dyDescent="0.35">
      <c r="A9">
        <v>1</v>
      </c>
      <c r="B9" t="s">
        <v>7</v>
      </c>
      <c r="J9">
        <v>1</v>
      </c>
      <c r="K9" t="s">
        <v>8</v>
      </c>
    </row>
    <row r="10" spans="1:14" x14ac:dyDescent="0.35">
      <c r="A10">
        <v>2</v>
      </c>
      <c r="B10" t="s">
        <v>9</v>
      </c>
      <c r="J10">
        <v>2</v>
      </c>
      <c r="K10" t="s">
        <v>10</v>
      </c>
      <c r="N10" t="s">
        <v>301</v>
      </c>
    </row>
    <row r="11" spans="1:14" x14ac:dyDescent="0.35">
      <c r="A11">
        <v>3</v>
      </c>
      <c r="B11" t="s">
        <v>11</v>
      </c>
      <c r="J11">
        <v>3</v>
      </c>
      <c r="K11" t="s">
        <v>12</v>
      </c>
    </row>
    <row r="12" spans="1:14" x14ac:dyDescent="0.35">
      <c r="A12">
        <v>4</v>
      </c>
      <c r="B12" t="s">
        <v>13</v>
      </c>
      <c r="J12">
        <v>4</v>
      </c>
      <c r="K12" t="s">
        <v>14</v>
      </c>
    </row>
    <row r="13" spans="1:14" x14ac:dyDescent="0.35">
      <c r="A13">
        <v>5</v>
      </c>
      <c r="B13" t="s">
        <v>15</v>
      </c>
      <c r="J13">
        <v>5</v>
      </c>
      <c r="K13" t="s">
        <v>16</v>
      </c>
    </row>
    <row r="14" spans="1:14" x14ac:dyDescent="0.35">
      <c r="A14">
        <v>6</v>
      </c>
      <c r="B14" t="s">
        <v>17</v>
      </c>
      <c r="J14">
        <v>6</v>
      </c>
      <c r="K14" t="s">
        <v>18</v>
      </c>
    </row>
    <row r="15" spans="1:14" x14ac:dyDescent="0.35">
      <c r="J15">
        <v>7</v>
      </c>
      <c r="K15" t="s">
        <v>19</v>
      </c>
    </row>
    <row r="18" spans="1:13" hidden="1" x14ac:dyDescent="0.35"/>
    <row r="19" spans="1:13" hidden="1" x14ac:dyDescent="0.35">
      <c r="A19" t="s">
        <v>20</v>
      </c>
    </row>
    <row r="20" spans="1:13" hidden="1" x14ac:dyDescent="0.35"/>
    <row r="21" spans="1:13" hidden="1" x14ac:dyDescent="0.35">
      <c r="A21" t="s">
        <v>21</v>
      </c>
      <c r="D21" t="s">
        <v>22</v>
      </c>
    </row>
    <row r="22" spans="1:13" hidden="1" x14ac:dyDescent="0.35"/>
    <row r="23" spans="1:13" ht="60.75" customHeight="1" x14ac:dyDescent="0.35">
      <c r="A23" t="s">
        <v>23</v>
      </c>
      <c r="B23" t="s">
        <v>24</v>
      </c>
      <c r="C23" t="s">
        <v>25</v>
      </c>
      <c r="D23" s="1" t="s">
        <v>26</v>
      </c>
      <c r="E23" s="1" t="s">
        <v>27</v>
      </c>
      <c r="F23" s="1" t="s">
        <v>28</v>
      </c>
      <c r="G23" s="1" t="s">
        <v>29</v>
      </c>
      <c r="H23" s="1" t="s">
        <v>30</v>
      </c>
      <c r="I23" s="1" t="s">
        <v>31</v>
      </c>
      <c r="J23" s="1" t="s">
        <v>32</v>
      </c>
      <c r="K23" s="1" t="s">
        <v>33</v>
      </c>
      <c r="L23" s="1" t="s">
        <v>34</v>
      </c>
      <c r="M23" t="s">
        <v>35</v>
      </c>
    </row>
    <row r="24" spans="1:13" x14ac:dyDescent="0.35">
      <c r="A24" t="s">
        <v>36</v>
      </c>
      <c r="B24">
        <v>1</v>
      </c>
      <c r="C24">
        <v>1</v>
      </c>
      <c r="D24">
        <v>1</v>
      </c>
      <c r="E24">
        <v>1</v>
      </c>
      <c r="G24">
        <v>0</v>
      </c>
      <c r="H24">
        <v>1</v>
      </c>
      <c r="I24">
        <v>1</v>
      </c>
      <c r="K24" s="7" t="s">
        <v>37</v>
      </c>
      <c r="L24" s="4">
        <v>4.1666666666666664E-2</v>
      </c>
      <c r="M24" t="s">
        <v>38</v>
      </c>
    </row>
    <row r="25" spans="1:13" x14ac:dyDescent="0.35">
      <c r="A25" t="s">
        <v>39</v>
      </c>
      <c r="B25">
        <v>1</v>
      </c>
      <c r="C25">
        <v>1</v>
      </c>
      <c r="D25">
        <v>1</v>
      </c>
      <c r="E25">
        <v>1</v>
      </c>
      <c r="G25">
        <v>0</v>
      </c>
      <c r="H25">
        <v>1</v>
      </c>
      <c r="I25">
        <v>1</v>
      </c>
      <c r="K25" s="7" t="s">
        <v>37</v>
      </c>
      <c r="L25" s="4">
        <v>4.1666666666666664E-2</v>
      </c>
    </row>
    <row r="26" spans="1:13" x14ac:dyDescent="0.35">
      <c r="A26" t="s">
        <v>40</v>
      </c>
      <c r="B26">
        <v>1</v>
      </c>
      <c r="C26">
        <v>1</v>
      </c>
      <c r="D26">
        <v>1</v>
      </c>
      <c r="E26">
        <v>1</v>
      </c>
      <c r="G26">
        <v>0</v>
      </c>
      <c r="H26">
        <v>1</v>
      </c>
      <c r="I26">
        <v>1</v>
      </c>
      <c r="K26" s="7" t="s">
        <v>37</v>
      </c>
      <c r="L26" s="4">
        <v>4.1666666666666664E-2</v>
      </c>
    </row>
    <row r="27" spans="1:13" x14ac:dyDescent="0.35">
      <c r="A27" t="s">
        <v>41</v>
      </c>
      <c r="B27">
        <v>1</v>
      </c>
      <c r="C27">
        <v>1</v>
      </c>
      <c r="D27">
        <v>1</v>
      </c>
      <c r="E27">
        <v>1</v>
      </c>
      <c r="G27">
        <v>0</v>
      </c>
      <c r="H27">
        <v>1</v>
      </c>
      <c r="I27">
        <v>1</v>
      </c>
      <c r="K27" s="7" t="s">
        <v>37</v>
      </c>
      <c r="L27" s="4">
        <v>4.1666666666666664E-2</v>
      </c>
    </row>
    <row r="28" spans="1:13" x14ac:dyDescent="0.35">
      <c r="A28" t="s">
        <v>42</v>
      </c>
      <c r="B28">
        <v>1</v>
      </c>
      <c r="C28">
        <v>1</v>
      </c>
      <c r="D28">
        <v>1</v>
      </c>
      <c r="E28">
        <v>1</v>
      </c>
      <c r="G28">
        <v>0</v>
      </c>
      <c r="H28">
        <v>1</v>
      </c>
      <c r="I28">
        <v>1</v>
      </c>
      <c r="K28" s="7" t="s">
        <v>37</v>
      </c>
      <c r="L28" s="4">
        <v>4.1666666666666664E-2</v>
      </c>
    </row>
    <row r="29" spans="1:13" x14ac:dyDescent="0.35">
      <c r="A29" t="s">
        <v>43</v>
      </c>
      <c r="B29">
        <v>1</v>
      </c>
      <c r="C29">
        <v>2</v>
      </c>
      <c r="D29">
        <v>1</v>
      </c>
      <c r="E29">
        <v>1</v>
      </c>
      <c r="F29">
        <v>13.855015535000293</v>
      </c>
      <c r="G29">
        <v>1</v>
      </c>
      <c r="H29">
        <v>1</v>
      </c>
      <c r="I29">
        <v>1</v>
      </c>
      <c r="K29" s="7" t="s">
        <v>37</v>
      </c>
      <c r="L29" s="4"/>
    </row>
    <row r="30" spans="1:13" x14ac:dyDescent="0.35">
      <c r="A30" t="s">
        <v>44</v>
      </c>
      <c r="B30">
        <v>1</v>
      </c>
      <c r="C30">
        <v>2</v>
      </c>
      <c r="D30">
        <v>1</v>
      </c>
      <c r="E30">
        <v>1</v>
      </c>
      <c r="F30">
        <v>13.855015535000293</v>
      </c>
      <c r="G30">
        <v>1</v>
      </c>
      <c r="H30">
        <v>1</v>
      </c>
      <c r="I30">
        <v>1</v>
      </c>
      <c r="K30" s="7" t="s">
        <v>37</v>
      </c>
      <c r="L30" s="4"/>
    </row>
    <row r="31" spans="1:13" x14ac:dyDescent="0.35">
      <c r="A31" t="s">
        <v>45</v>
      </c>
      <c r="B31">
        <v>1</v>
      </c>
      <c r="C31">
        <v>2</v>
      </c>
      <c r="D31">
        <v>1</v>
      </c>
      <c r="E31">
        <v>1</v>
      </c>
      <c r="F31">
        <v>13.855015535000293</v>
      </c>
      <c r="G31">
        <v>1</v>
      </c>
      <c r="H31">
        <v>1</v>
      </c>
      <c r="I31">
        <v>1</v>
      </c>
      <c r="K31" s="7" t="s">
        <v>37</v>
      </c>
      <c r="L31" s="4"/>
    </row>
    <row r="32" spans="1:13" x14ac:dyDescent="0.35">
      <c r="A32" t="s">
        <v>46</v>
      </c>
      <c r="B32">
        <v>1</v>
      </c>
      <c r="C32">
        <v>2</v>
      </c>
      <c r="D32">
        <v>1</v>
      </c>
      <c r="E32">
        <v>1</v>
      </c>
      <c r="F32">
        <v>13.855015535000293</v>
      </c>
      <c r="G32">
        <v>1</v>
      </c>
      <c r="H32">
        <v>1</v>
      </c>
      <c r="I32">
        <v>1</v>
      </c>
      <c r="K32" s="7" t="s">
        <v>37</v>
      </c>
    </row>
    <row r="33" spans="1:13" x14ac:dyDescent="0.35">
      <c r="A33" t="s">
        <v>47</v>
      </c>
      <c r="B33">
        <v>1</v>
      </c>
      <c r="C33">
        <v>2</v>
      </c>
      <c r="D33">
        <v>1</v>
      </c>
      <c r="E33">
        <v>1</v>
      </c>
      <c r="F33">
        <v>13.855015535000293</v>
      </c>
      <c r="G33">
        <v>1</v>
      </c>
      <c r="H33">
        <v>1</v>
      </c>
      <c r="I33">
        <v>1</v>
      </c>
      <c r="K33" s="7" t="s">
        <v>37</v>
      </c>
      <c r="L33" s="4"/>
    </row>
    <row r="34" spans="1:13" x14ac:dyDescent="0.35">
      <c r="A34" t="s">
        <v>48</v>
      </c>
      <c r="B34">
        <v>1</v>
      </c>
      <c r="C34">
        <v>3</v>
      </c>
      <c r="D34">
        <v>1</v>
      </c>
      <c r="E34">
        <v>1</v>
      </c>
      <c r="F34">
        <v>13.855015535000293</v>
      </c>
      <c r="G34">
        <v>0</v>
      </c>
      <c r="H34">
        <v>1</v>
      </c>
      <c r="I34">
        <v>1</v>
      </c>
      <c r="K34" s="7" t="s">
        <v>37</v>
      </c>
      <c r="L34" s="4"/>
    </row>
    <row r="35" spans="1:13" x14ac:dyDescent="0.35">
      <c r="A35" t="s">
        <v>49</v>
      </c>
      <c r="B35">
        <v>1</v>
      </c>
      <c r="C35">
        <v>3</v>
      </c>
      <c r="D35">
        <v>1</v>
      </c>
      <c r="E35">
        <v>1</v>
      </c>
      <c r="F35">
        <v>13.855015535000293</v>
      </c>
      <c r="G35">
        <v>0</v>
      </c>
      <c r="H35">
        <v>1</v>
      </c>
      <c r="I35">
        <v>1</v>
      </c>
      <c r="K35" s="7" t="s">
        <v>37</v>
      </c>
      <c r="L35" s="4"/>
    </row>
    <row r="36" spans="1:13" x14ac:dyDescent="0.35">
      <c r="A36" t="s">
        <v>50</v>
      </c>
      <c r="B36">
        <v>1</v>
      </c>
      <c r="C36">
        <v>3</v>
      </c>
      <c r="D36">
        <v>1</v>
      </c>
      <c r="E36">
        <v>1</v>
      </c>
      <c r="F36">
        <v>13.855015535000293</v>
      </c>
      <c r="G36">
        <v>0</v>
      </c>
      <c r="H36">
        <v>1</v>
      </c>
      <c r="I36">
        <v>1</v>
      </c>
      <c r="K36" s="7" t="s">
        <v>37</v>
      </c>
      <c r="L36" s="4"/>
    </row>
    <row r="37" spans="1:13" x14ac:dyDescent="0.35">
      <c r="A37" t="s">
        <v>51</v>
      </c>
      <c r="B37">
        <v>1</v>
      </c>
      <c r="C37">
        <v>3</v>
      </c>
      <c r="D37">
        <v>1</v>
      </c>
      <c r="E37">
        <v>1</v>
      </c>
      <c r="F37">
        <v>13.855015535000293</v>
      </c>
      <c r="G37">
        <v>0</v>
      </c>
      <c r="H37">
        <v>1</v>
      </c>
      <c r="I37">
        <v>1</v>
      </c>
      <c r="K37" s="7" t="s">
        <v>37</v>
      </c>
      <c r="L37" s="4"/>
    </row>
    <row r="38" spans="1:13" x14ac:dyDescent="0.35">
      <c r="A38" t="s">
        <v>52</v>
      </c>
      <c r="B38">
        <v>1</v>
      </c>
      <c r="C38">
        <v>3</v>
      </c>
      <c r="D38">
        <v>1</v>
      </c>
      <c r="E38">
        <v>1</v>
      </c>
      <c r="F38">
        <v>13.855015535000293</v>
      </c>
      <c r="G38">
        <v>0</v>
      </c>
      <c r="H38">
        <v>1</v>
      </c>
      <c r="I38">
        <v>1</v>
      </c>
      <c r="K38" s="7" t="s">
        <v>37</v>
      </c>
      <c r="L38" s="4"/>
    </row>
    <row r="39" spans="1:13" x14ac:dyDescent="0.35">
      <c r="A39" t="s">
        <v>53</v>
      </c>
      <c r="B39">
        <v>1</v>
      </c>
      <c r="C39">
        <v>4</v>
      </c>
      <c r="D39">
        <v>1</v>
      </c>
      <c r="E39">
        <v>1</v>
      </c>
      <c r="F39">
        <v>13.855015535000293</v>
      </c>
      <c r="G39">
        <v>0</v>
      </c>
      <c r="H39">
        <v>0</v>
      </c>
      <c r="I39">
        <v>1</v>
      </c>
      <c r="K39" s="7" t="s">
        <v>37</v>
      </c>
      <c r="L39" s="4"/>
    </row>
    <row r="40" spans="1:13" x14ac:dyDescent="0.35">
      <c r="A40" t="s">
        <v>54</v>
      </c>
      <c r="B40">
        <v>1</v>
      </c>
      <c r="C40">
        <v>4</v>
      </c>
      <c r="D40">
        <v>1</v>
      </c>
      <c r="E40">
        <v>1</v>
      </c>
      <c r="F40">
        <v>13.855015535000293</v>
      </c>
      <c r="G40">
        <v>0</v>
      </c>
      <c r="H40">
        <v>0</v>
      </c>
      <c r="I40">
        <v>1</v>
      </c>
      <c r="K40" s="7" t="s">
        <v>37</v>
      </c>
      <c r="L40" s="4"/>
    </row>
    <row r="41" spans="1:13" x14ac:dyDescent="0.35">
      <c r="A41" t="s">
        <v>55</v>
      </c>
      <c r="B41">
        <v>1</v>
      </c>
      <c r="C41">
        <v>4</v>
      </c>
      <c r="D41">
        <v>1</v>
      </c>
      <c r="E41">
        <v>1</v>
      </c>
      <c r="F41">
        <v>13.855015535000293</v>
      </c>
      <c r="G41">
        <v>0</v>
      </c>
      <c r="H41">
        <v>0</v>
      </c>
      <c r="I41">
        <v>1</v>
      </c>
      <c r="K41" s="7" t="s">
        <v>37</v>
      </c>
      <c r="L41" s="4"/>
    </row>
    <row r="42" spans="1:13" x14ac:dyDescent="0.35">
      <c r="A42" t="s">
        <v>56</v>
      </c>
      <c r="B42">
        <v>1</v>
      </c>
      <c r="C42">
        <v>4</v>
      </c>
      <c r="D42">
        <v>1</v>
      </c>
      <c r="E42">
        <v>1</v>
      </c>
      <c r="F42">
        <v>13.855015535000293</v>
      </c>
      <c r="G42">
        <v>0</v>
      </c>
      <c r="H42">
        <v>0</v>
      </c>
      <c r="I42">
        <v>1</v>
      </c>
      <c r="K42" s="7" t="s">
        <v>37</v>
      </c>
      <c r="L42" s="4"/>
    </row>
    <row r="43" spans="1:13" x14ac:dyDescent="0.35">
      <c r="A43" t="s">
        <v>57</v>
      </c>
      <c r="B43">
        <v>1</v>
      </c>
      <c r="C43">
        <v>4</v>
      </c>
      <c r="D43">
        <v>1</v>
      </c>
      <c r="E43">
        <v>1</v>
      </c>
      <c r="F43">
        <v>13.855015535000293</v>
      </c>
      <c r="G43">
        <v>0</v>
      </c>
      <c r="H43">
        <v>0</v>
      </c>
      <c r="I43">
        <v>1</v>
      </c>
      <c r="K43" s="7" t="s">
        <v>37</v>
      </c>
    </row>
    <row r="44" spans="1:13" x14ac:dyDescent="0.35">
      <c r="A44" t="s">
        <v>58</v>
      </c>
      <c r="B44">
        <v>1</v>
      </c>
      <c r="C44">
        <v>5</v>
      </c>
      <c r="D44">
        <v>1</v>
      </c>
      <c r="E44">
        <v>1</v>
      </c>
      <c r="G44">
        <v>1</v>
      </c>
      <c r="H44">
        <v>0</v>
      </c>
      <c r="I44">
        <v>1</v>
      </c>
      <c r="K44" s="7" t="s">
        <v>37</v>
      </c>
      <c r="L44" s="4"/>
    </row>
    <row r="45" spans="1:13" x14ac:dyDescent="0.35">
      <c r="A45" t="s">
        <v>59</v>
      </c>
      <c r="B45">
        <v>1</v>
      </c>
      <c r="C45">
        <v>5</v>
      </c>
      <c r="D45">
        <v>1</v>
      </c>
      <c r="E45">
        <v>1</v>
      </c>
      <c r="F45" s="2"/>
      <c r="G45">
        <v>1</v>
      </c>
      <c r="H45">
        <v>0</v>
      </c>
      <c r="I45">
        <v>1</v>
      </c>
      <c r="K45" s="7" t="s">
        <v>37</v>
      </c>
      <c r="L45" s="4"/>
    </row>
    <row r="46" spans="1:13" x14ac:dyDescent="0.35">
      <c r="A46" t="s">
        <v>60</v>
      </c>
      <c r="B46">
        <v>1</v>
      </c>
      <c r="C46">
        <v>5</v>
      </c>
      <c r="D46">
        <v>1</v>
      </c>
      <c r="E46">
        <v>1</v>
      </c>
      <c r="G46">
        <v>1</v>
      </c>
      <c r="H46">
        <v>0</v>
      </c>
      <c r="I46">
        <v>1</v>
      </c>
      <c r="K46" s="7" t="s">
        <v>37</v>
      </c>
      <c r="L46" s="4"/>
    </row>
    <row r="47" spans="1:13" x14ac:dyDescent="0.35">
      <c r="A47" t="s">
        <v>61</v>
      </c>
      <c r="B47">
        <v>1</v>
      </c>
      <c r="C47">
        <v>5</v>
      </c>
      <c r="D47">
        <v>1</v>
      </c>
      <c r="E47">
        <v>1</v>
      </c>
      <c r="F47" s="2"/>
      <c r="G47">
        <v>1</v>
      </c>
      <c r="H47">
        <v>0</v>
      </c>
      <c r="I47">
        <v>1</v>
      </c>
      <c r="K47" s="7" t="s">
        <v>37</v>
      </c>
      <c r="L47" s="4"/>
    </row>
    <row r="48" spans="1:13" x14ac:dyDescent="0.35">
      <c r="A48" t="s">
        <v>62</v>
      </c>
      <c r="B48">
        <v>1</v>
      </c>
      <c r="C48">
        <v>5</v>
      </c>
      <c r="D48">
        <v>1</v>
      </c>
      <c r="E48">
        <v>1</v>
      </c>
      <c r="G48">
        <v>1</v>
      </c>
      <c r="H48">
        <v>0</v>
      </c>
      <c r="I48">
        <v>1</v>
      </c>
      <c r="K48" s="7" t="s">
        <v>37</v>
      </c>
      <c r="L48" s="4">
        <v>4.6527777777777779E-2</v>
      </c>
      <c r="M48" t="s">
        <v>63</v>
      </c>
    </row>
    <row r="49" spans="1:19" x14ac:dyDescent="0.35">
      <c r="A49" t="s">
        <v>64</v>
      </c>
      <c r="B49">
        <v>1</v>
      </c>
      <c r="C49">
        <v>1</v>
      </c>
      <c r="D49">
        <v>2</v>
      </c>
      <c r="E49">
        <v>1</v>
      </c>
      <c r="G49">
        <v>0</v>
      </c>
      <c r="H49">
        <v>1</v>
      </c>
      <c r="I49">
        <v>1</v>
      </c>
      <c r="K49" s="7" t="s">
        <v>37</v>
      </c>
      <c r="M49" t="s">
        <v>65</v>
      </c>
      <c r="S49" s="7"/>
    </row>
    <row r="50" spans="1:19" x14ac:dyDescent="0.35">
      <c r="A50" t="s">
        <v>66</v>
      </c>
      <c r="B50">
        <v>1</v>
      </c>
      <c r="C50">
        <v>1</v>
      </c>
      <c r="D50">
        <v>2</v>
      </c>
      <c r="E50">
        <v>1</v>
      </c>
      <c r="G50">
        <v>0</v>
      </c>
      <c r="H50">
        <v>1</v>
      </c>
      <c r="I50">
        <v>1</v>
      </c>
      <c r="K50" s="7" t="s">
        <v>37</v>
      </c>
      <c r="L50" s="4"/>
    </row>
    <row r="51" spans="1:19" x14ac:dyDescent="0.35">
      <c r="A51" t="s">
        <v>67</v>
      </c>
      <c r="B51">
        <v>1</v>
      </c>
      <c r="C51">
        <v>1</v>
      </c>
      <c r="D51">
        <v>2</v>
      </c>
      <c r="E51">
        <v>1</v>
      </c>
      <c r="G51">
        <v>0</v>
      </c>
      <c r="H51">
        <v>1</v>
      </c>
      <c r="I51">
        <v>1</v>
      </c>
      <c r="K51" s="7" t="s">
        <v>37</v>
      </c>
      <c r="L51" s="4"/>
    </row>
    <row r="52" spans="1:19" x14ac:dyDescent="0.35">
      <c r="A52" t="s">
        <v>68</v>
      </c>
      <c r="B52">
        <v>1</v>
      </c>
      <c r="C52">
        <v>1</v>
      </c>
      <c r="D52">
        <v>2</v>
      </c>
      <c r="E52">
        <v>1</v>
      </c>
      <c r="G52">
        <v>0</v>
      </c>
      <c r="H52">
        <v>1</v>
      </c>
      <c r="I52">
        <v>1</v>
      </c>
      <c r="K52" s="7" t="s">
        <v>37</v>
      </c>
      <c r="L52" s="4"/>
    </row>
    <row r="53" spans="1:19" x14ac:dyDescent="0.35">
      <c r="A53" t="s">
        <v>69</v>
      </c>
      <c r="B53">
        <v>1</v>
      </c>
      <c r="C53">
        <v>1</v>
      </c>
      <c r="D53">
        <v>2</v>
      </c>
      <c r="E53">
        <v>1</v>
      </c>
      <c r="G53">
        <v>0</v>
      </c>
      <c r="H53">
        <v>1</v>
      </c>
      <c r="I53">
        <v>1</v>
      </c>
      <c r="K53" s="7" t="s">
        <v>37</v>
      </c>
      <c r="L53" s="4"/>
    </row>
    <row r="54" spans="1:19" x14ac:dyDescent="0.35">
      <c r="A54" t="s">
        <v>70</v>
      </c>
      <c r="B54">
        <v>1</v>
      </c>
      <c r="C54">
        <v>2</v>
      </c>
      <c r="D54">
        <v>2</v>
      </c>
      <c r="E54">
        <v>1</v>
      </c>
      <c r="F54">
        <v>8.2696074449999095</v>
      </c>
      <c r="G54">
        <v>1</v>
      </c>
      <c r="H54">
        <v>1</v>
      </c>
      <c r="I54">
        <v>1</v>
      </c>
      <c r="K54" s="7" t="s">
        <v>37</v>
      </c>
    </row>
    <row r="55" spans="1:19" x14ac:dyDescent="0.35">
      <c r="A55" t="s">
        <v>71</v>
      </c>
      <c r="B55">
        <v>1</v>
      </c>
      <c r="C55">
        <v>2</v>
      </c>
      <c r="D55">
        <v>2</v>
      </c>
      <c r="E55">
        <v>1</v>
      </c>
      <c r="F55">
        <v>8.2696074449999095</v>
      </c>
      <c r="G55">
        <v>1</v>
      </c>
      <c r="H55">
        <v>1</v>
      </c>
      <c r="I55">
        <v>1</v>
      </c>
      <c r="K55" s="7" t="s">
        <v>37</v>
      </c>
      <c r="L55" s="4"/>
    </row>
    <row r="56" spans="1:19" x14ac:dyDescent="0.35">
      <c r="A56" t="s">
        <v>72</v>
      </c>
      <c r="B56">
        <v>1</v>
      </c>
      <c r="C56">
        <v>2</v>
      </c>
      <c r="D56">
        <v>2</v>
      </c>
      <c r="E56">
        <v>1</v>
      </c>
      <c r="F56">
        <v>8.2696074449999095</v>
      </c>
      <c r="G56">
        <v>1</v>
      </c>
      <c r="H56">
        <v>1</v>
      </c>
      <c r="I56">
        <v>1</v>
      </c>
      <c r="K56" s="7" t="s">
        <v>37</v>
      </c>
      <c r="L56" s="4"/>
    </row>
    <row r="57" spans="1:19" x14ac:dyDescent="0.35">
      <c r="A57" t="s">
        <v>73</v>
      </c>
      <c r="B57">
        <v>1</v>
      </c>
      <c r="C57">
        <v>2</v>
      </c>
      <c r="D57">
        <v>2</v>
      </c>
      <c r="E57">
        <v>1</v>
      </c>
      <c r="F57">
        <v>8.2696074449999095</v>
      </c>
      <c r="G57">
        <v>1</v>
      </c>
      <c r="H57">
        <v>1</v>
      </c>
      <c r="I57">
        <v>1</v>
      </c>
      <c r="K57" s="7" t="s">
        <v>37</v>
      </c>
      <c r="L57" s="4"/>
    </row>
    <row r="58" spans="1:19" x14ac:dyDescent="0.35">
      <c r="A58" t="s">
        <v>74</v>
      </c>
      <c r="B58">
        <v>1</v>
      </c>
      <c r="C58">
        <v>2</v>
      </c>
      <c r="D58">
        <v>2</v>
      </c>
      <c r="E58">
        <v>1</v>
      </c>
      <c r="F58">
        <v>8.2696074449999095</v>
      </c>
      <c r="G58">
        <v>1</v>
      </c>
      <c r="H58">
        <v>1</v>
      </c>
      <c r="I58">
        <v>1</v>
      </c>
      <c r="K58" s="7" t="s">
        <v>37</v>
      </c>
      <c r="L58" s="4"/>
    </row>
    <row r="59" spans="1:19" x14ac:dyDescent="0.35">
      <c r="A59" t="s">
        <v>75</v>
      </c>
      <c r="B59">
        <v>1</v>
      </c>
      <c r="C59">
        <v>3</v>
      </c>
      <c r="D59">
        <v>2</v>
      </c>
      <c r="E59">
        <v>1</v>
      </c>
      <c r="F59">
        <v>8.2696074449999095</v>
      </c>
      <c r="G59">
        <v>0</v>
      </c>
      <c r="H59">
        <v>1</v>
      </c>
      <c r="I59">
        <v>1</v>
      </c>
      <c r="K59" s="7" t="s">
        <v>37</v>
      </c>
      <c r="L59" s="4"/>
    </row>
    <row r="60" spans="1:19" x14ac:dyDescent="0.35">
      <c r="A60" t="s">
        <v>76</v>
      </c>
      <c r="B60">
        <v>1</v>
      </c>
      <c r="C60">
        <v>3</v>
      </c>
      <c r="D60">
        <v>2</v>
      </c>
      <c r="E60">
        <v>1</v>
      </c>
      <c r="F60">
        <v>8.2696074449999095</v>
      </c>
      <c r="G60">
        <v>0</v>
      </c>
      <c r="H60">
        <v>1</v>
      </c>
      <c r="I60">
        <v>1</v>
      </c>
      <c r="K60" s="7" t="s">
        <v>37</v>
      </c>
      <c r="L60" s="4"/>
    </row>
    <row r="61" spans="1:19" x14ac:dyDescent="0.35">
      <c r="A61" t="s">
        <v>77</v>
      </c>
      <c r="B61">
        <v>1</v>
      </c>
      <c r="C61">
        <v>3</v>
      </c>
      <c r="D61">
        <v>2</v>
      </c>
      <c r="E61">
        <v>1</v>
      </c>
      <c r="F61">
        <v>8.2696074449999095</v>
      </c>
      <c r="G61">
        <v>0</v>
      </c>
      <c r="H61">
        <v>1</v>
      </c>
      <c r="I61">
        <v>1</v>
      </c>
      <c r="K61" s="7" t="s">
        <v>37</v>
      </c>
      <c r="L61" s="4"/>
    </row>
    <row r="62" spans="1:19" x14ac:dyDescent="0.35">
      <c r="A62" t="s">
        <v>78</v>
      </c>
      <c r="B62">
        <v>1</v>
      </c>
      <c r="C62">
        <v>3</v>
      </c>
      <c r="D62">
        <v>2</v>
      </c>
      <c r="E62">
        <v>1</v>
      </c>
      <c r="F62">
        <v>8.2696074449999095</v>
      </c>
      <c r="G62">
        <v>0</v>
      </c>
      <c r="H62">
        <v>1</v>
      </c>
      <c r="I62">
        <v>1</v>
      </c>
      <c r="K62" s="7" t="s">
        <v>37</v>
      </c>
      <c r="L62" s="4"/>
    </row>
    <row r="63" spans="1:19" x14ac:dyDescent="0.35">
      <c r="A63" t="s">
        <v>79</v>
      </c>
      <c r="B63">
        <v>1</v>
      </c>
      <c r="C63">
        <v>3</v>
      </c>
      <c r="D63">
        <v>2</v>
      </c>
      <c r="E63">
        <v>1</v>
      </c>
      <c r="F63">
        <v>8.2696074449999095</v>
      </c>
      <c r="G63">
        <v>0</v>
      </c>
      <c r="H63">
        <v>1</v>
      </c>
      <c r="I63">
        <v>1</v>
      </c>
      <c r="K63" s="7" t="s">
        <v>37</v>
      </c>
      <c r="L63" s="4"/>
    </row>
    <row r="64" spans="1:19" x14ac:dyDescent="0.35">
      <c r="A64" t="s">
        <v>80</v>
      </c>
      <c r="B64">
        <v>1</v>
      </c>
      <c r="C64">
        <v>4</v>
      </c>
      <c r="D64">
        <v>2</v>
      </c>
      <c r="E64">
        <v>1</v>
      </c>
      <c r="F64">
        <v>8.2696074449999095</v>
      </c>
      <c r="G64">
        <v>0</v>
      </c>
      <c r="H64">
        <v>0</v>
      </c>
      <c r="I64">
        <v>1</v>
      </c>
      <c r="K64" s="7" t="s">
        <v>37</v>
      </c>
      <c r="L64" s="4"/>
    </row>
    <row r="65" spans="1:13" x14ac:dyDescent="0.35">
      <c r="A65" t="s">
        <v>81</v>
      </c>
      <c r="B65">
        <v>1</v>
      </c>
      <c r="C65">
        <v>4</v>
      </c>
      <c r="D65">
        <v>2</v>
      </c>
      <c r="E65">
        <v>1</v>
      </c>
      <c r="F65">
        <v>8.2696074449999095</v>
      </c>
      <c r="G65">
        <v>0</v>
      </c>
      <c r="H65">
        <v>0</v>
      </c>
      <c r="I65">
        <v>1</v>
      </c>
      <c r="K65" s="7" t="s">
        <v>37</v>
      </c>
    </row>
    <row r="66" spans="1:13" x14ac:dyDescent="0.35">
      <c r="A66" t="s">
        <v>82</v>
      </c>
      <c r="B66">
        <v>1</v>
      </c>
      <c r="C66">
        <v>4</v>
      </c>
      <c r="D66">
        <v>2</v>
      </c>
      <c r="E66">
        <v>1</v>
      </c>
      <c r="F66">
        <v>8.2696074449999095</v>
      </c>
      <c r="G66">
        <v>0</v>
      </c>
      <c r="H66">
        <v>0</v>
      </c>
      <c r="I66">
        <v>1</v>
      </c>
      <c r="K66" s="7" t="s">
        <v>37</v>
      </c>
      <c r="L66" s="4"/>
    </row>
    <row r="67" spans="1:13" x14ac:dyDescent="0.35">
      <c r="A67" t="s">
        <v>83</v>
      </c>
      <c r="B67">
        <v>1</v>
      </c>
      <c r="C67">
        <v>4</v>
      </c>
      <c r="D67">
        <v>2</v>
      </c>
      <c r="E67">
        <v>1</v>
      </c>
      <c r="F67">
        <v>8.2696074449999095</v>
      </c>
      <c r="G67">
        <v>0</v>
      </c>
      <c r="H67">
        <v>0</v>
      </c>
      <c r="I67">
        <v>1</v>
      </c>
      <c r="K67" s="7" t="s">
        <v>37</v>
      </c>
      <c r="L67" s="4"/>
    </row>
    <row r="68" spans="1:13" x14ac:dyDescent="0.35">
      <c r="A68" t="s">
        <v>84</v>
      </c>
      <c r="B68">
        <v>1</v>
      </c>
      <c r="C68">
        <v>4</v>
      </c>
      <c r="D68">
        <v>2</v>
      </c>
      <c r="E68">
        <v>1</v>
      </c>
      <c r="F68">
        <v>8.2696074449999095</v>
      </c>
      <c r="G68">
        <v>0</v>
      </c>
      <c r="H68">
        <v>0</v>
      </c>
      <c r="I68">
        <v>1</v>
      </c>
      <c r="K68" s="7" t="s">
        <v>37</v>
      </c>
      <c r="L68" s="4"/>
    </row>
    <row r="69" spans="1:13" x14ac:dyDescent="0.35">
      <c r="A69" t="s">
        <v>85</v>
      </c>
      <c r="B69">
        <v>1</v>
      </c>
      <c r="C69">
        <v>5</v>
      </c>
      <c r="D69">
        <v>2</v>
      </c>
      <c r="E69">
        <v>1</v>
      </c>
      <c r="G69">
        <v>1</v>
      </c>
      <c r="H69">
        <v>0</v>
      </c>
      <c r="I69">
        <v>1</v>
      </c>
      <c r="K69" s="7" t="s">
        <v>37</v>
      </c>
      <c r="L69" s="4"/>
    </row>
    <row r="70" spans="1:13" x14ac:dyDescent="0.35">
      <c r="A70" t="s">
        <v>86</v>
      </c>
      <c r="B70">
        <v>1</v>
      </c>
      <c r="C70">
        <v>5</v>
      </c>
      <c r="D70">
        <v>2</v>
      </c>
      <c r="E70">
        <v>1</v>
      </c>
      <c r="F70" s="2"/>
      <c r="G70">
        <v>1</v>
      </c>
      <c r="H70">
        <v>0</v>
      </c>
      <c r="I70">
        <v>1</v>
      </c>
      <c r="K70" s="7" t="s">
        <v>37</v>
      </c>
      <c r="L70" s="4"/>
    </row>
    <row r="71" spans="1:13" x14ac:dyDescent="0.35">
      <c r="A71" t="s">
        <v>87</v>
      </c>
      <c r="B71">
        <v>1</v>
      </c>
      <c r="C71">
        <v>5</v>
      </c>
      <c r="D71">
        <v>2</v>
      </c>
      <c r="E71">
        <v>1</v>
      </c>
      <c r="G71">
        <v>1</v>
      </c>
      <c r="H71">
        <v>0</v>
      </c>
      <c r="I71">
        <v>1</v>
      </c>
      <c r="K71" s="7" t="s">
        <v>37</v>
      </c>
      <c r="L71" s="4"/>
    </row>
    <row r="72" spans="1:13" x14ac:dyDescent="0.35">
      <c r="A72" t="s">
        <v>88</v>
      </c>
      <c r="B72">
        <v>1</v>
      </c>
      <c r="C72">
        <v>5</v>
      </c>
      <c r="D72">
        <v>2</v>
      </c>
      <c r="E72">
        <v>1</v>
      </c>
      <c r="F72" s="2"/>
      <c r="G72">
        <v>1</v>
      </c>
      <c r="H72">
        <v>0</v>
      </c>
      <c r="I72">
        <v>1</v>
      </c>
      <c r="K72" s="7" t="s">
        <v>37</v>
      </c>
      <c r="L72" s="4"/>
    </row>
    <row r="73" spans="1:13" x14ac:dyDescent="0.35">
      <c r="A73" t="s">
        <v>89</v>
      </c>
      <c r="B73">
        <v>1</v>
      </c>
      <c r="C73">
        <v>5</v>
      </c>
      <c r="D73">
        <v>2</v>
      </c>
      <c r="E73">
        <v>1</v>
      </c>
      <c r="G73">
        <v>1</v>
      </c>
      <c r="H73">
        <v>0</v>
      </c>
      <c r="I73">
        <v>1</v>
      </c>
      <c r="K73" s="7" t="s">
        <v>37</v>
      </c>
      <c r="L73" s="4"/>
      <c r="M73" t="s">
        <v>90</v>
      </c>
    </row>
    <row r="74" spans="1:13" x14ac:dyDescent="0.35">
      <c r="A74" t="s">
        <v>91</v>
      </c>
      <c r="B74">
        <v>2</v>
      </c>
      <c r="C74">
        <v>1</v>
      </c>
      <c r="D74">
        <v>1</v>
      </c>
      <c r="E74">
        <v>0</v>
      </c>
      <c r="G74">
        <v>0</v>
      </c>
      <c r="H74">
        <v>1</v>
      </c>
      <c r="I74">
        <v>1</v>
      </c>
      <c r="K74" s="7" t="s">
        <v>37</v>
      </c>
      <c r="L74" s="4"/>
      <c r="M74" t="s">
        <v>92</v>
      </c>
    </row>
    <row r="75" spans="1:13" x14ac:dyDescent="0.35">
      <c r="A75" t="s">
        <v>93</v>
      </c>
      <c r="B75">
        <v>2</v>
      </c>
      <c r="C75">
        <v>1</v>
      </c>
      <c r="D75">
        <v>1</v>
      </c>
      <c r="E75">
        <v>0</v>
      </c>
      <c r="G75">
        <v>0</v>
      </c>
      <c r="H75">
        <v>1</v>
      </c>
      <c r="I75">
        <v>1</v>
      </c>
      <c r="K75" s="7" t="s">
        <v>37</v>
      </c>
      <c r="L75" s="4"/>
    </row>
    <row r="76" spans="1:13" x14ac:dyDescent="0.35">
      <c r="A76" t="s">
        <v>94</v>
      </c>
      <c r="B76">
        <v>2</v>
      </c>
      <c r="C76">
        <v>1</v>
      </c>
      <c r="D76">
        <v>1</v>
      </c>
      <c r="E76">
        <v>0</v>
      </c>
      <c r="G76">
        <v>0</v>
      </c>
      <c r="H76">
        <v>1</v>
      </c>
      <c r="I76">
        <v>1</v>
      </c>
      <c r="K76" s="7" t="s">
        <v>37</v>
      </c>
    </row>
    <row r="77" spans="1:13" x14ac:dyDescent="0.35">
      <c r="A77" t="s">
        <v>95</v>
      </c>
      <c r="B77">
        <v>2</v>
      </c>
      <c r="C77">
        <v>1</v>
      </c>
      <c r="D77">
        <v>1</v>
      </c>
      <c r="E77">
        <v>0</v>
      </c>
      <c r="G77">
        <v>0</v>
      </c>
      <c r="H77">
        <v>1</v>
      </c>
      <c r="I77">
        <v>1</v>
      </c>
      <c r="K77" s="7" t="s">
        <v>37</v>
      </c>
      <c r="L77" s="4"/>
    </row>
    <row r="78" spans="1:13" x14ac:dyDescent="0.35">
      <c r="A78" t="s">
        <v>96</v>
      </c>
      <c r="B78">
        <v>2</v>
      </c>
      <c r="C78">
        <v>1</v>
      </c>
      <c r="D78">
        <v>1</v>
      </c>
      <c r="E78">
        <v>0</v>
      </c>
      <c r="G78">
        <v>0</v>
      </c>
      <c r="H78">
        <v>1</v>
      </c>
      <c r="I78">
        <v>1</v>
      </c>
      <c r="K78" s="7" t="s">
        <v>37</v>
      </c>
      <c r="L78" s="4"/>
    </row>
    <row r="79" spans="1:13" x14ac:dyDescent="0.35">
      <c r="A79" t="s">
        <v>97</v>
      </c>
      <c r="B79">
        <v>2</v>
      </c>
      <c r="C79">
        <v>2</v>
      </c>
      <c r="D79">
        <v>1</v>
      </c>
      <c r="E79">
        <v>0</v>
      </c>
      <c r="F79">
        <v>9.8067572200002733</v>
      </c>
      <c r="G79">
        <v>1</v>
      </c>
      <c r="H79">
        <v>1</v>
      </c>
      <c r="I79">
        <v>1</v>
      </c>
      <c r="K79" s="7" t="s">
        <v>37</v>
      </c>
      <c r="L79" s="4"/>
    </row>
    <row r="80" spans="1:13" x14ac:dyDescent="0.35">
      <c r="A80" t="s">
        <v>98</v>
      </c>
      <c r="B80">
        <v>2</v>
      </c>
      <c r="C80">
        <v>2</v>
      </c>
      <c r="D80">
        <v>1</v>
      </c>
      <c r="E80">
        <v>0</v>
      </c>
      <c r="F80">
        <v>9.8067572200002733</v>
      </c>
      <c r="G80">
        <v>1</v>
      </c>
      <c r="H80">
        <v>1</v>
      </c>
      <c r="I80">
        <v>1</v>
      </c>
      <c r="K80" s="7" t="s">
        <v>37</v>
      </c>
      <c r="L80" s="4"/>
    </row>
    <row r="81" spans="1:13" x14ac:dyDescent="0.35">
      <c r="A81" t="s">
        <v>99</v>
      </c>
      <c r="B81">
        <v>2</v>
      </c>
      <c r="C81">
        <v>2</v>
      </c>
      <c r="D81">
        <v>1</v>
      </c>
      <c r="E81">
        <v>0</v>
      </c>
      <c r="F81">
        <v>9.8067572200002733</v>
      </c>
      <c r="G81">
        <v>1</v>
      </c>
      <c r="H81">
        <v>1</v>
      </c>
      <c r="I81">
        <v>1</v>
      </c>
      <c r="K81" s="7" t="s">
        <v>37</v>
      </c>
      <c r="L81" s="4"/>
    </row>
    <row r="82" spans="1:13" x14ac:dyDescent="0.35">
      <c r="A82" t="s">
        <v>100</v>
      </c>
      <c r="B82">
        <v>2</v>
      </c>
      <c r="C82">
        <v>2</v>
      </c>
      <c r="D82">
        <v>1</v>
      </c>
      <c r="E82">
        <v>0</v>
      </c>
      <c r="F82">
        <v>9.8067572200002733</v>
      </c>
      <c r="G82">
        <v>1</v>
      </c>
      <c r="H82">
        <v>1</v>
      </c>
      <c r="I82">
        <v>1</v>
      </c>
      <c r="K82" s="7" t="s">
        <v>37</v>
      </c>
      <c r="L82" s="4"/>
    </row>
    <row r="83" spans="1:13" x14ac:dyDescent="0.35">
      <c r="A83" t="s">
        <v>101</v>
      </c>
      <c r="B83">
        <v>2</v>
      </c>
      <c r="C83">
        <v>2</v>
      </c>
      <c r="D83">
        <v>1</v>
      </c>
      <c r="E83">
        <v>0</v>
      </c>
      <c r="F83">
        <v>9.8067572200002733</v>
      </c>
      <c r="G83">
        <v>1</v>
      </c>
      <c r="H83">
        <v>1</v>
      </c>
      <c r="I83">
        <v>1</v>
      </c>
      <c r="K83" s="7" t="s">
        <v>37</v>
      </c>
      <c r="L83" s="4"/>
      <c r="M83" s="3"/>
    </row>
    <row r="84" spans="1:13" x14ac:dyDescent="0.35">
      <c r="A84" t="s">
        <v>102</v>
      </c>
      <c r="B84">
        <v>2</v>
      </c>
      <c r="C84">
        <v>3</v>
      </c>
      <c r="D84">
        <v>1</v>
      </c>
      <c r="E84">
        <v>0</v>
      </c>
      <c r="F84">
        <v>9.8067572200002733</v>
      </c>
      <c r="G84">
        <v>0</v>
      </c>
      <c r="H84">
        <v>1</v>
      </c>
      <c r="I84">
        <v>1</v>
      </c>
      <c r="K84" s="7" t="s">
        <v>37</v>
      </c>
      <c r="L84" s="4"/>
    </row>
    <row r="85" spans="1:13" x14ac:dyDescent="0.35">
      <c r="A85" t="s">
        <v>103</v>
      </c>
      <c r="B85">
        <v>2</v>
      </c>
      <c r="C85">
        <v>3</v>
      </c>
      <c r="D85">
        <v>1</v>
      </c>
      <c r="E85">
        <v>0</v>
      </c>
      <c r="F85">
        <v>9.8067572200002733</v>
      </c>
      <c r="G85">
        <v>0</v>
      </c>
      <c r="H85">
        <v>1</v>
      </c>
      <c r="I85">
        <v>1</v>
      </c>
      <c r="K85" s="7" t="s">
        <v>37</v>
      </c>
      <c r="L85" s="4"/>
    </row>
    <row r="86" spans="1:13" x14ac:dyDescent="0.35">
      <c r="A86" t="s">
        <v>104</v>
      </c>
      <c r="B86">
        <v>2</v>
      </c>
      <c r="C86">
        <v>3</v>
      </c>
      <c r="D86">
        <v>1</v>
      </c>
      <c r="E86">
        <v>0</v>
      </c>
      <c r="F86">
        <v>9.8067572200002733</v>
      </c>
      <c r="G86">
        <v>0</v>
      </c>
      <c r="H86">
        <v>1</v>
      </c>
      <c r="I86">
        <v>1</v>
      </c>
      <c r="K86" s="7" t="s">
        <v>37</v>
      </c>
      <c r="L86" s="4"/>
    </row>
    <row r="87" spans="1:13" x14ac:dyDescent="0.35">
      <c r="A87" t="s">
        <v>105</v>
      </c>
      <c r="B87">
        <v>2</v>
      </c>
      <c r="C87">
        <v>3</v>
      </c>
      <c r="D87">
        <v>1</v>
      </c>
      <c r="E87">
        <v>0</v>
      </c>
      <c r="F87">
        <v>9.8067572200002733</v>
      </c>
      <c r="G87">
        <v>0</v>
      </c>
      <c r="H87">
        <v>1</v>
      </c>
      <c r="I87">
        <v>1</v>
      </c>
      <c r="K87" s="7" t="s">
        <v>37</v>
      </c>
      <c r="L87" s="4"/>
    </row>
    <row r="88" spans="1:13" x14ac:dyDescent="0.35">
      <c r="A88" t="s">
        <v>106</v>
      </c>
      <c r="B88">
        <v>2</v>
      </c>
      <c r="C88">
        <v>3</v>
      </c>
      <c r="D88">
        <v>1</v>
      </c>
      <c r="E88">
        <v>0</v>
      </c>
      <c r="F88">
        <v>9.8067572200002733</v>
      </c>
      <c r="G88">
        <v>0</v>
      </c>
      <c r="H88">
        <v>1</v>
      </c>
      <c r="I88">
        <v>1</v>
      </c>
      <c r="K88" s="7" t="s">
        <v>37</v>
      </c>
    </row>
    <row r="89" spans="1:13" x14ac:dyDescent="0.35">
      <c r="A89" t="s">
        <v>107</v>
      </c>
      <c r="B89">
        <v>2</v>
      </c>
      <c r="C89">
        <v>4</v>
      </c>
      <c r="D89">
        <v>1</v>
      </c>
      <c r="E89">
        <v>0</v>
      </c>
      <c r="F89">
        <v>9.8067572200002733</v>
      </c>
      <c r="G89">
        <v>0</v>
      </c>
      <c r="H89">
        <v>0</v>
      </c>
      <c r="I89">
        <v>1</v>
      </c>
      <c r="K89" s="7" t="s">
        <v>37</v>
      </c>
      <c r="L89" s="4"/>
    </row>
    <row r="90" spans="1:13" x14ac:dyDescent="0.35">
      <c r="A90" t="s">
        <v>108</v>
      </c>
      <c r="B90">
        <v>2</v>
      </c>
      <c r="C90">
        <v>4</v>
      </c>
      <c r="D90">
        <v>1</v>
      </c>
      <c r="E90">
        <v>0</v>
      </c>
      <c r="F90">
        <v>9.8067572200002733</v>
      </c>
      <c r="G90">
        <v>0</v>
      </c>
      <c r="H90">
        <v>0</v>
      </c>
      <c r="I90">
        <v>1</v>
      </c>
      <c r="K90" s="7" t="s">
        <v>37</v>
      </c>
      <c r="L90" s="4"/>
    </row>
    <row r="91" spans="1:13" x14ac:dyDescent="0.35">
      <c r="A91" t="s">
        <v>109</v>
      </c>
      <c r="B91">
        <v>2</v>
      </c>
      <c r="C91">
        <v>4</v>
      </c>
      <c r="D91">
        <v>1</v>
      </c>
      <c r="E91">
        <v>0</v>
      </c>
      <c r="F91">
        <v>9.8067572200002733</v>
      </c>
      <c r="G91">
        <v>0</v>
      </c>
      <c r="H91">
        <v>0</v>
      </c>
      <c r="I91">
        <v>1</v>
      </c>
      <c r="K91" s="7" t="s">
        <v>37</v>
      </c>
      <c r="L91" s="4"/>
    </row>
    <row r="92" spans="1:13" x14ac:dyDescent="0.35">
      <c r="A92" t="s">
        <v>110</v>
      </c>
      <c r="B92">
        <v>2</v>
      </c>
      <c r="C92">
        <v>4</v>
      </c>
      <c r="D92">
        <v>1</v>
      </c>
      <c r="E92">
        <v>0</v>
      </c>
      <c r="F92">
        <v>9.8067572200002733</v>
      </c>
      <c r="G92">
        <v>0</v>
      </c>
      <c r="H92">
        <v>0</v>
      </c>
      <c r="I92">
        <v>1</v>
      </c>
      <c r="K92" s="7" t="s">
        <v>37</v>
      </c>
      <c r="L92" s="4"/>
    </row>
    <row r="93" spans="1:13" x14ac:dyDescent="0.35">
      <c r="A93" t="s">
        <v>111</v>
      </c>
      <c r="B93">
        <v>2</v>
      </c>
      <c r="C93">
        <v>4</v>
      </c>
      <c r="D93">
        <v>1</v>
      </c>
      <c r="E93">
        <v>0</v>
      </c>
      <c r="F93">
        <v>9.8067572200002733</v>
      </c>
      <c r="G93">
        <v>0</v>
      </c>
      <c r="H93">
        <v>0</v>
      </c>
      <c r="I93">
        <v>1</v>
      </c>
      <c r="K93" s="7" t="s">
        <v>37</v>
      </c>
      <c r="L93" s="4"/>
    </row>
    <row r="94" spans="1:13" x14ac:dyDescent="0.35">
      <c r="A94" t="s">
        <v>112</v>
      </c>
      <c r="B94">
        <v>2</v>
      </c>
      <c r="C94">
        <v>5</v>
      </c>
      <c r="D94">
        <v>1</v>
      </c>
      <c r="E94">
        <v>0</v>
      </c>
      <c r="G94">
        <v>1</v>
      </c>
      <c r="H94">
        <v>0</v>
      </c>
      <c r="I94">
        <v>1</v>
      </c>
      <c r="K94" s="7" t="s">
        <v>37</v>
      </c>
      <c r="L94" s="4"/>
    </row>
    <row r="95" spans="1:13" x14ac:dyDescent="0.35">
      <c r="A95" t="s">
        <v>113</v>
      </c>
      <c r="B95">
        <v>2</v>
      </c>
      <c r="C95">
        <v>5</v>
      </c>
      <c r="D95">
        <v>1</v>
      </c>
      <c r="E95">
        <v>0</v>
      </c>
      <c r="F95" s="2"/>
      <c r="G95">
        <v>1</v>
      </c>
      <c r="H95">
        <v>0</v>
      </c>
      <c r="I95">
        <v>1</v>
      </c>
      <c r="K95" s="7" t="s">
        <v>37</v>
      </c>
      <c r="L95" s="4"/>
    </row>
    <row r="96" spans="1:13" x14ac:dyDescent="0.35">
      <c r="A96" t="s">
        <v>114</v>
      </c>
      <c r="B96">
        <v>2</v>
      </c>
      <c r="C96">
        <v>5</v>
      </c>
      <c r="D96">
        <v>1</v>
      </c>
      <c r="E96">
        <v>0</v>
      </c>
      <c r="G96">
        <v>1</v>
      </c>
      <c r="H96">
        <v>0</v>
      </c>
      <c r="I96">
        <v>1</v>
      </c>
      <c r="K96" s="7" t="s">
        <v>37</v>
      </c>
      <c r="L96" s="4"/>
    </row>
    <row r="97" spans="1:13" x14ac:dyDescent="0.35">
      <c r="A97" t="s">
        <v>115</v>
      </c>
      <c r="B97">
        <v>2</v>
      </c>
      <c r="C97">
        <v>5</v>
      </c>
      <c r="D97">
        <v>1</v>
      </c>
      <c r="E97">
        <v>0</v>
      </c>
      <c r="F97" s="2"/>
      <c r="G97">
        <v>1</v>
      </c>
      <c r="H97">
        <v>0</v>
      </c>
      <c r="I97">
        <v>1</v>
      </c>
      <c r="K97" s="7" t="s">
        <v>37</v>
      </c>
      <c r="L97" s="4"/>
    </row>
    <row r="98" spans="1:13" x14ac:dyDescent="0.35">
      <c r="A98" t="s">
        <v>116</v>
      </c>
      <c r="B98">
        <v>2</v>
      </c>
      <c r="C98">
        <v>5</v>
      </c>
      <c r="D98">
        <v>1</v>
      </c>
      <c r="E98">
        <v>0</v>
      </c>
      <c r="G98">
        <v>1</v>
      </c>
      <c r="H98">
        <v>0</v>
      </c>
      <c r="I98">
        <v>1</v>
      </c>
      <c r="K98" s="7" t="s">
        <v>37</v>
      </c>
      <c r="L98" s="4"/>
      <c r="M98" t="s">
        <v>117</v>
      </c>
    </row>
    <row r="99" spans="1:13" x14ac:dyDescent="0.35">
      <c r="A99" t="s">
        <v>118</v>
      </c>
      <c r="B99">
        <v>1</v>
      </c>
      <c r="C99">
        <v>1</v>
      </c>
      <c r="D99">
        <v>0</v>
      </c>
      <c r="E99">
        <v>0</v>
      </c>
      <c r="G99">
        <v>0</v>
      </c>
      <c r="H99">
        <v>1</v>
      </c>
      <c r="I99">
        <v>1</v>
      </c>
      <c r="K99" s="7" t="s">
        <v>37</v>
      </c>
      <c r="L99" s="4"/>
      <c r="M99" t="s">
        <v>119</v>
      </c>
    </row>
    <row r="100" spans="1:13" x14ac:dyDescent="0.35">
      <c r="A100" t="s">
        <v>120</v>
      </c>
      <c r="B100">
        <v>1</v>
      </c>
      <c r="C100">
        <v>1</v>
      </c>
      <c r="D100">
        <v>0</v>
      </c>
      <c r="E100">
        <v>0</v>
      </c>
      <c r="G100">
        <v>0</v>
      </c>
      <c r="H100">
        <v>1</v>
      </c>
      <c r="I100">
        <v>1</v>
      </c>
      <c r="K100" s="7" t="s">
        <v>37</v>
      </c>
    </row>
    <row r="101" spans="1:13" x14ac:dyDescent="0.35">
      <c r="A101" t="s">
        <v>121</v>
      </c>
      <c r="B101">
        <v>1</v>
      </c>
      <c r="C101">
        <v>1</v>
      </c>
      <c r="D101">
        <v>0</v>
      </c>
      <c r="E101">
        <v>0</v>
      </c>
      <c r="G101">
        <v>0</v>
      </c>
      <c r="H101">
        <v>1</v>
      </c>
      <c r="I101">
        <v>1</v>
      </c>
      <c r="K101" s="7" t="s">
        <v>37</v>
      </c>
      <c r="L101" s="4"/>
    </row>
    <row r="102" spans="1:13" x14ac:dyDescent="0.35">
      <c r="A102" t="s">
        <v>122</v>
      </c>
      <c r="B102">
        <v>1</v>
      </c>
      <c r="C102">
        <v>1</v>
      </c>
      <c r="D102">
        <v>0</v>
      </c>
      <c r="E102">
        <v>0</v>
      </c>
      <c r="G102">
        <v>0</v>
      </c>
      <c r="H102">
        <v>1</v>
      </c>
      <c r="I102">
        <v>1</v>
      </c>
      <c r="K102" s="7" t="s">
        <v>37</v>
      </c>
      <c r="L102" s="4"/>
      <c r="M102" s="3"/>
    </row>
    <row r="103" spans="1:13" x14ac:dyDescent="0.35">
      <c r="A103" t="s">
        <v>123</v>
      </c>
      <c r="B103">
        <v>1</v>
      </c>
      <c r="C103">
        <v>1</v>
      </c>
      <c r="D103">
        <v>0</v>
      </c>
      <c r="E103">
        <v>0</v>
      </c>
      <c r="G103">
        <v>0</v>
      </c>
      <c r="H103">
        <v>1</v>
      </c>
      <c r="I103">
        <v>1</v>
      </c>
      <c r="K103" s="7" t="s">
        <v>37</v>
      </c>
      <c r="L103" s="4"/>
    </row>
    <row r="104" spans="1:13" x14ac:dyDescent="0.35">
      <c r="A104" t="s">
        <v>124</v>
      </c>
      <c r="B104">
        <v>1</v>
      </c>
      <c r="C104">
        <v>2</v>
      </c>
      <c r="D104">
        <v>0</v>
      </c>
      <c r="E104">
        <v>0</v>
      </c>
      <c r="F104">
        <v>0</v>
      </c>
      <c r="G104">
        <v>1</v>
      </c>
      <c r="H104">
        <v>1</v>
      </c>
      <c r="I104">
        <v>1</v>
      </c>
      <c r="K104" s="7" t="s">
        <v>37</v>
      </c>
      <c r="L104" s="4"/>
    </row>
    <row r="105" spans="1:13" x14ac:dyDescent="0.35">
      <c r="A105" t="s">
        <v>125</v>
      </c>
      <c r="B105">
        <v>1</v>
      </c>
      <c r="C105">
        <v>2</v>
      </c>
      <c r="D105">
        <v>0</v>
      </c>
      <c r="E105">
        <v>0</v>
      </c>
      <c r="F105">
        <v>0</v>
      </c>
      <c r="G105">
        <v>1</v>
      </c>
      <c r="H105">
        <v>1</v>
      </c>
      <c r="I105">
        <v>1</v>
      </c>
      <c r="K105" s="7" t="s">
        <v>37</v>
      </c>
      <c r="L105" s="4"/>
    </row>
    <row r="106" spans="1:13" x14ac:dyDescent="0.35">
      <c r="A106" t="s">
        <v>126</v>
      </c>
      <c r="B106">
        <v>1</v>
      </c>
      <c r="C106">
        <v>2</v>
      </c>
      <c r="D106">
        <v>0</v>
      </c>
      <c r="E106">
        <v>0</v>
      </c>
      <c r="F106">
        <v>0</v>
      </c>
      <c r="G106">
        <v>1</v>
      </c>
      <c r="H106">
        <v>1</v>
      </c>
      <c r="I106">
        <v>1</v>
      </c>
      <c r="K106" s="7" t="s">
        <v>37</v>
      </c>
      <c r="L106" s="4"/>
    </row>
    <row r="107" spans="1:13" x14ac:dyDescent="0.35">
      <c r="A107" t="s">
        <v>127</v>
      </c>
      <c r="B107">
        <v>1</v>
      </c>
      <c r="C107">
        <v>2</v>
      </c>
      <c r="D107">
        <v>0</v>
      </c>
      <c r="E107">
        <v>0</v>
      </c>
      <c r="F107">
        <v>0</v>
      </c>
      <c r="G107">
        <v>1</v>
      </c>
      <c r="H107">
        <v>1</v>
      </c>
      <c r="I107">
        <v>1</v>
      </c>
      <c r="K107" s="7" t="s">
        <v>37</v>
      </c>
      <c r="L107" s="4"/>
    </row>
    <row r="108" spans="1:13" x14ac:dyDescent="0.35">
      <c r="A108" t="s">
        <v>128</v>
      </c>
      <c r="B108">
        <v>1</v>
      </c>
      <c r="C108">
        <v>2</v>
      </c>
      <c r="D108">
        <v>0</v>
      </c>
      <c r="E108">
        <v>0</v>
      </c>
      <c r="F108">
        <v>0</v>
      </c>
      <c r="G108">
        <v>1</v>
      </c>
      <c r="H108">
        <v>1</v>
      </c>
      <c r="I108">
        <v>1</v>
      </c>
      <c r="K108" s="7" t="s">
        <v>37</v>
      </c>
      <c r="L108" s="4"/>
    </row>
    <row r="109" spans="1:13" x14ac:dyDescent="0.35">
      <c r="A109" t="s">
        <v>129</v>
      </c>
      <c r="B109">
        <v>1</v>
      </c>
      <c r="C109">
        <v>3</v>
      </c>
      <c r="D109">
        <v>0</v>
      </c>
      <c r="E109">
        <v>0</v>
      </c>
      <c r="F109">
        <v>0</v>
      </c>
      <c r="G109">
        <v>0</v>
      </c>
      <c r="H109">
        <v>1</v>
      </c>
      <c r="I109">
        <v>1</v>
      </c>
      <c r="K109" s="7" t="s">
        <v>37</v>
      </c>
      <c r="L109" s="4"/>
    </row>
    <row r="110" spans="1:13" x14ac:dyDescent="0.35">
      <c r="A110" t="s">
        <v>130</v>
      </c>
      <c r="B110">
        <v>1</v>
      </c>
      <c r="C110">
        <v>3</v>
      </c>
      <c r="D110">
        <v>0</v>
      </c>
      <c r="E110">
        <v>0</v>
      </c>
      <c r="F110">
        <v>0</v>
      </c>
      <c r="G110">
        <v>0</v>
      </c>
      <c r="H110">
        <v>1</v>
      </c>
      <c r="I110">
        <v>1</v>
      </c>
      <c r="K110" s="7" t="s">
        <v>37</v>
      </c>
      <c r="L110" s="4"/>
    </row>
    <row r="111" spans="1:13" x14ac:dyDescent="0.35">
      <c r="A111" t="s">
        <v>131</v>
      </c>
      <c r="B111">
        <v>1</v>
      </c>
      <c r="C111">
        <v>3</v>
      </c>
      <c r="D111">
        <v>0</v>
      </c>
      <c r="E111">
        <v>0</v>
      </c>
      <c r="F111">
        <v>0</v>
      </c>
      <c r="G111">
        <v>0</v>
      </c>
      <c r="H111">
        <v>1</v>
      </c>
      <c r="I111">
        <v>1</v>
      </c>
      <c r="K111" s="7" t="s">
        <v>37</v>
      </c>
      <c r="L111" s="4"/>
    </row>
    <row r="112" spans="1:13" x14ac:dyDescent="0.35">
      <c r="A112" t="s">
        <v>132</v>
      </c>
      <c r="B112">
        <v>1</v>
      </c>
      <c r="C112">
        <v>3</v>
      </c>
      <c r="D112">
        <v>0</v>
      </c>
      <c r="E112">
        <v>0</v>
      </c>
      <c r="F112">
        <v>0</v>
      </c>
      <c r="G112">
        <v>0</v>
      </c>
      <c r="H112">
        <v>1</v>
      </c>
      <c r="I112">
        <v>1</v>
      </c>
      <c r="K112" s="7" t="s">
        <v>37</v>
      </c>
    </row>
    <row r="113" spans="1:13" x14ac:dyDescent="0.35">
      <c r="A113" t="s">
        <v>133</v>
      </c>
      <c r="B113">
        <v>1</v>
      </c>
      <c r="C113">
        <v>3</v>
      </c>
      <c r="D113">
        <v>0</v>
      </c>
      <c r="E113">
        <v>0</v>
      </c>
      <c r="F113">
        <v>0</v>
      </c>
      <c r="G113">
        <v>0</v>
      </c>
      <c r="H113">
        <v>1</v>
      </c>
      <c r="I113">
        <v>1</v>
      </c>
      <c r="K113" s="7" t="s">
        <v>37</v>
      </c>
      <c r="L113" s="4"/>
    </row>
    <row r="114" spans="1:13" x14ac:dyDescent="0.35">
      <c r="A114" t="s">
        <v>134</v>
      </c>
      <c r="B114">
        <v>1</v>
      </c>
      <c r="C114">
        <v>4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1</v>
      </c>
      <c r="K114" s="7" t="s">
        <v>37</v>
      </c>
      <c r="L114" s="4"/>
    </row>
    <row r="115" spans="1:13" x14ac:dyDescent="0.35">
      <c r="A115" t="s">
        <v>135</v>
      </c>
      <c r="B115">
        <v>1</v>
      </c>
      <c r="C115">
        <v>4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1</v>
      </c>
      <c r="K115" s="7" t="s">
        <v>37</v>
      </c>
      <c r="L115" s="4"/>
    </row>
    <row r="116" spans="1:13" x14ac:dyDescent="0.35">
      <c r="A116" t="s">
        <v>136</v>
      </c>
      <c r="B116">
        <v>1</v>
      </c>
      <c r="C116">
        <v>4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1</v>
      </c>
      <c r="K116" s="7" t="s">
        <v>37</v>
      </c>
      <c r="L116" s="4"/>
    </row>
    <row r="117" spans="1:13" x14ac:dyDescent="0.35">
      <c r="A117" t="s">
        <v>137</v>
      </c>
      <c r="B117">
        <v>1</v>
      </c>
      <c r="C117">
        <v>4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1</v>
      </c>
      <c r="K117" s="7" t="s">
        <v>37</v>
      </c>
      <c r="L117" s="4"/>
    </row>
    <row r="118" spans="1:13" x14ac:dyDescent="0.35">
      <c r="A118" t="s">
        <v>138</v>
      </c>
      <c r="B118">
        <v>1</v>
      </c>
      <c r="C118">
        <v>4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1</v>
      </c>
      <c r="K118" s="7" t="s">
        <v>37</v>
      </c>
      <c r="L118" s="4"/>
    </row>
    <row r="119" spans="1:13" x14ac:dyDescent="0.35">
      <c r="A119" t="s">
        <v>139</v>
      </c>
      <c r="B119">
        <v>1</v>
      </c>
      <c r="C119">
        <v>5</v>
      </c>
      <c r="D119">
        <v>0</v>
      </c>
      <c r="E119">
        <v>0</v>
      </c>
      <c r="G119">
        <v>1</v>
      </c>
      <c r="H119">
        <v>0</v>
      </c>
      <c r="I119">
        <v>1</v>
      </c>
      <c r="K119" s="7" t="s">
        <v>37</v>
      </c>
      <c r="L119" s="4"/>
    </row>
    <row r="120" spans="1:13" x14ac:dyDescent="0.35">
      <c r="A120" t="s">
        <v>140</v>
      </c>
      <c r="B120">
        <v>1</v>
      </c>
      <c r="C120">
        <v>5</v>
      </c>
      <c r="D120">
        <v>0</v>
      </c>
      <c r="E120">
        <v>0</v>
      </c>
      <c r="F120" s="2"/>
      <c r="G120">
        <v>1</v>
      </c>
      <c r="H120">
        <v>0</v>
      </c>
      <c r="I120">
        <v>1</v>
      </c>
      <c r="K120" s="7" t="s">
        <v>37</v>
      </c>
      <c r="L120" s="4"/>
    </row>
    <row r="121" spans="1:13" x14ac:dyDescent="0.35">
      <c r="A121" t="s">
        <v>141</v>
      </c>
      <c r="B121">
        <v>1</v>
      </c>
      <c r="C121">
        <v>5</v>
      </c>
      <c r="D121">
        <v>0</v>
      </c>
      <c r="E121">
        <v>0</v>
      </c>
      <c r="G121">
        <v>1</v>
      </c>
      <c r="H121">
        <v>0</v>
      </c>
      <c r="I121">
        <v>1</v>
      </c>
      <c r="K121" s="7" t="s">
        <v>37</v>
      </c>
      <c r="L121" s="4"/>
    </row>
    <row r="122" spans="1:13" x14ac:dyDescent="0.35">
      <c r="A122" t="s">
        <v>142</v>
      </c>
      <c r="B122">
        <v>1</v>
      </c>
      <c r="C122">
        <v>5</v>
      </c>
      <c r="D122">
        <v>0</v>
      </c>
      <c r="E122">
        <v>0</v>
      </c>
      <c r="F122" s="2"/>
      <c r="G122">
        <v>1</v>
      </c>
      <c r="H122">
        <v>0</v>
      </c>
      <c r="I122">
        <v>1</v>
      </c>
      <c r="K122" s="7" t="s">
        <v>37</v>
      </c>
      <c r="L122" s="4"/>
    </row>
    <row r="123" spans="1:13" x14ac:dyDescent="0.35">
      <c r="A123" t="s">
        <v>143</v>
      </c>
      <c r="B123">
        <v>1</v>
      </c>
      <c r="C123">
        <v>5</v>
      </c>
      <c r="D123">
        <v>0</v>
      </c>
      <c r="E123">
        <v>0</v>
      </c>
      <c r="G123">
        <v>1</v>
      </c>
      <c r="H123">
        <v>0</v>
      </c>
      <c r="I123">
        <v>1</v>
      </c>
      <c r="K123" s="7" t="s">
        <v>37</v>
      </c>
      <c r="M123" t="s">
        <v>144</v>
      </c>
    </row>
    <row r="124" spans="1:13" x14ac:dyDescent="0.35">
      <c r="A124" t="s">
        <v>145</v>
      </c>
      <c r="B124">
        <v>3</v>
      </c>
      <c r="C124">
        <v>1</v>
      </c>
      <c r="D124">
        <v>0</v>
      </c>
      <c r="E124">
        <v>3</v>
      </c>
      <c r="G124">
        <v>3</v>
      </c>
      <c r="H124">
        <v>3</v>
      </c>
      <c r="I124">
        <v>1</v>
      </c>
      <c r="K124" s="7" t="s">
        <v>37</v>
      </c>
      <c r="L124" s="4"/>
      <c r="M124" t="s">
        <v>146</v>
      </c>
    </row>
    <row r="125" spans="1:13" x14ac:dyDescent="0.35">
      <c r="A125" t="s">
        <v>147</v>
      </c>
      <c r="B125">
        <v>3</v>
      </c>
      <c r="C125">
        <v>1</v>
      </c>
      <c r="D125">
        <v>0</v>
      </c>
      <c r="E125">
        <v>3</v>
      </c>
      <c r="G125">
        <v>3</v>
      </c>
      <c r="H125">
        <v>3</v>
      </c>
      <c r="I125">
        <v>1</v>
      </c>
      <c r="K125" s="7" t="s">
        <v>37</v>
      </c>
      <c r="L125" s="4"/>
    </row>
    <row r="126" spans="1:13" x14ac:dyDescent="0.35">
      <c r="A126" t="s">
        <v>148</v>
      </c>
      <c r="B126">
        <v>3</v>
      </c>
      <c r="C126">
        <v>1</v>
      </c>
      <c r="D126">
        <v>0</v>
      </c>
      <c r="E126">
        <v>3</v>
      </c>
      <c r="G126">
        <v>3</v>
      </c>
      <c r="H126">
        <v>3</v>
      </c>
      <c r="I126">
        <v>1</v>
      </c>
      <c r="K126" s="7" t="s">
        <v>37</v>
      </c>
      <c r="L126" s="4"/>
    </row>
    <row r="127" spans="1:13" x14ac:dyDescent="0.35">
      <c r="A127" t="s">
        <v>149</v>
      </c>
      <c r="B127">
        <v>3</v>
      </c>
      <c r="C127">
        <v>1</v>
      </c>
      <c r="D127">
        <v>0</v>
      </c>
      <c r="E127">
        <v>3</v>
      </c>
      <c r="G127">
        <v>3</v>
      </c>
      <c r="H127">
        <v>3</v>
      </c>
      <c r="I127">
        <v>1</v>
      </c>
      <c r="K127" s="7" t="s">
        <v>37</v>
      </c>
      <c r="L127" s="4"/>
    </row>
    <row r="128" spans="1:13" x14ac:dyDescent="0.35">
      <c r="A128" t="s">
        <v>150</v>
      </c>
      <c r="B128">
        <v>3</v>
      </c>
      <c r="C128">
        <v>1</v>
      </c>
      <c r="D128">
        <v>0</v>
      </c>
      <c r="E128">
        <v>3</v>
      </c>
      <c r="G128">
        <v>3</v>
      </c>
      <c r="H128">
        <v>3</v>
      </c>
      <c r="I128">
        <v>1</v>
      </c>
      <c r="K128" s="7" t="s">
        <v>37</v>
      </c>
      <c r="L128" s="4"/>
      <c r="M128" t="s">
        <v>151</v>
      </c>
    </row>
    <row r="129" spans="1:27" x14ac:dyDescent="0.35">
      <c r="A129" t="s">
        <v>152</v>
      </c>
      <c r="B129">
        <v>4</v>
      </c>
      <c r="C129">
        <v>1</v>
      </c>
      <c r="D129">
        <v>0</v>
      </c>
      <c r="E129">
        <v>3</v>
      </c>
      <c r="F129" s="2"/>
      <c r="G129">
        <v>0</v>
      </c>
      <c r="H129">
        <v>1</v>
      </c>
      <c r="I129">
        <v>1</v>
      </c>
      <c r="K129" s="7" t="s">
        <v>37</v>
      </c>
      <c r="L129" s="4"/>
      <c r="M129" t="s">
        <v>153</v>
      </c>
      <c r="P129" t="s">
        <v>154</v>
      </c>
    </row>
    <row r="130" spans="1:27" x14ac:dyDescent="0.35">
      <c r="A130" t="s">
        <v>155</v>
      </c>
      <c r="B130">
        <v>4</v>
      </c>
      <c r="C130">
        <v>1</v>
      </c>
      <c r="D130">
        <v>0</v>
      </c>
      <c r="E130">
        <v>3</v>
      </c>
      <c r="G130">
        <v>0</v>
      </c>
      <c r="H130">
        <v>1</v>
      </c>
      <c r="I130">
        <v>1</v>
      </c>
      <c r="K130" s="7" t="s">
        <v>37</v>
      </c>
      <c r="L130" s="4"/>
      <c r="M130" t="s">
        <v>153</v>
      </c>
      <c r="P130" t="s">
        <v>154</v>
      </c>
    </row>
    <row r="131" spans="1:27" x14ac:dyDescent="0.35">
      <c r="A131" t="s">
        <v>156</v>
      </c>
      <c r="B131">
        <v>4</v>
      </c>
      <c r="C131">
        <v>1</v>
      </c>
      <c r="D131">
        <v>0</v>
      </c>
      <c r="E131">
        <v>3</v>
      </c>
      <c r="F131" s="2"/>
      <c r="G131">
        <v>0</v>
      </c>
      <c r="H131">
        <v>1</v>
      </c>
      <c r="I131">
        <v>1</v>
      </c>
      <c r="K131" s="7" t="s">
        <v>37</v>
      </c>
      <c r="L131" s="4"/>
      <c r="M131" t="s">
        <v>153</v>
      </c>
      <c r="P131" t="s">
        <v>154</v>
      </c>
    </row>
    <row r="132" spans="1:27" x14ac:dyDescent="0.35">
      <c r="A132" t="s">
        <v>157</v>
      </c>
      <c r="B132">
        <v>4</v>
      </c>
      <c r="C132">
        <v>1</v>
      </c>
      <c r="D132">
        <v>0</v>
      </c>
      <c r="E132">
        <v>3</v>
      </c>
      <c r="G132">
        <v>0</v>
      </c>
      <c r="H132">
        <v>1</v>
      </c>
      <c r="I132">
        <v>1</v>
      </c>
      <c r="K132" s="7" t="s">
        <v>37</v>
      </c>
      <c r="L132" s="4"/>
      <c r="M132" t="s">
        <v>153</v>
      </c>
      <c r="P132" t="s">
        <v>154</v>
      </c>
    </row>
    <row r="133" spans="1:27" x14ac:dyDescent="0.35">
      <c r="A133" t="s">
        <v>158</v>
      </c>
      <c r="B133">
        <v>4</v>
      </c>
      <c r="C133">
        <v>1</v>
      </c>
      <c r="D133">
        <v>0</v>
      </c>
      <c r="E133">
        <v>3</v>
      </c>
      <c r="F133" s="2"/>
      <c r="G133">
        <v>0</v>
      </c>
      <c r="H133">
        <v>1</v>
      </c>
      <c r="I133">
        <v>1</v>
      </c>
      <c r="K133" s="7" t="s">
        <v>37</v>
      </c>
      <c r="L133" s="4"/>
      <c r="M133" t="s">
        <v>153</v>
      </c>
      <c r="P133" t="s">
        <v>154</v>
      </c>
    </row>
    <row r="134" spans="1:27" x14ac:dyDescent="0.35">
      <c r="A134" t="s">
        <v>159</v>
      </c>
      <c r="B134">
        <v>4</v>
      </c>
      <c r="C134">
        <v>2</v>
      </c>
      <c r="D134">
        <v>0</v>
      </c>
      <c r="E134">
        <v>3</v>
      </c>
      <c r="F134">
        <v>0</v>
      </c>
      <c r="G134">
        <v>1</v>
      </c>
      <c r="H134">
        <v>1</v>
      </c>
      <c r="I134">
        <v>1</v>
      </c>
      <c r="K134" s="7" t="s">
        <v>37</v>
      </c>
      <c r="M134" t="s">
        <v>160</v>
      </c>
      <c r="P134" t="s">
        <v>154</v>
      </c>
    </row>
    <row r="135" spans="1:27" x14ac:dyDescent="0.35">
      <c r="A135" t="s">
        <v>161</v>
      </c>
      <c r="B135">
        <v>4</v>
      </c>
      <c r="C135">
        <v>2</v>
      </c>
      <c r="D135">
        <v>0</v>
      </c>
      <c r="E135">
        <v>3</v>
      </c>
      <c r="F135">
        <v>0</v>
      </c>
      <c r="G135">
        <v>1</v>
      </c>
      <c r="H135">
        <v>1</v>
      </c>
      <c r="I135">
        <v>1</v>
      </c>
      <c r="K135" s="7" t="s">
        <v>37</v>
      </c>
      <c r="L135" s="4"/>
      <c r="M135" t="s">
        <v>160</v>
      </c>
      <c r="P135" t="s">
        <v>154</v>
      </c>
    </row>
    <row r="136" spans="1:27" x14ac:dyDescent="0.35">
      <c r="A136" t="s">
        <v>162</v>
      </c>
      <c r="B136">
        <v>4</v>
      </c>
      <c r="C136">
        <v>2</v>
      </c>
      <c r="D136">
        <v>0</v>
      </c>
      <c r="E136">
        <v>3</v>
      </c>
      <c r="F136">
        <v>0</v>
      </c>
      <c r="G136">
        <v>1</v>
      </c>
      <c r="H136">
        <v>1</v>
      </c>
      <c r="I136">
        <v>1</v>
      </c>
      <c r="K136" s="7" t="s">
        <v>37</v>
      </c>
      <c r="L136" s="4"/>
      <c r="M136" t="s">
        <v>160</v>
      </c>
      <c r="P136" t="s">
        <v>154</v>
      </c>
    </row>
    <row r="137" spans="1:27" x14ac:dyDescent="0.35">
      <c r="A137" t="s">
        <v>163</v>
      </c>
      <c r="B137">
        <v>4</v>
      </c>
      <c r="C137">
        <v>2</v>
      </c>
      <c r="D137">
        <v>0</v>
      </c>
      <c r="E137">
        <v>3</v>
      </c>
      <c r="F137">
        <v>0</v>
      </c>
      <c r="G137">
        <v>1</v>
      </c>
      <c r="H137">
        <v>1</v>
      </c>
      <c r="I137">
        <v>1</v>
      </c>
      <c r="K137" s="7" t="s">
        <v>37</v>
      </c>
      <c r="L137" s="4"/>
      <c r="M137" t="s">
        <v>160</v>
      </c>
      <c r="P137" t="s">
        <v>154</v>
      </c>
    </row>
    <row r="138" spans="1:27" x14ac:dyDescent="0.35">
      <c r="A138" t="s">
        <v>164</v>
      </c>
      <c r="B138">
        <v>4</v>
      </c>
      <c r="C138">
        <v>2</v>
      </c>
      <c r="D138">
        <v>0</v>
      </c>
      <c r="E138">
        <v>3</v>
      </c>
      <c r="F138">
        <v>0</v>
      </c>
      <c r="G138">
        <v>1</v>
      </c>
      <c r="H138">
        <v>1</v>
      </c>
      <c r="I138">
        <v>1</v>
      </c>
      <c r="K138" s="7" t="s">
        <v>37</v>
      </c>
      <c r="L138" s="4"/>
      <c r="M138" t="s">
        <v>160</v>
      </c>
      <c r="P138" t="s">
        <v>154</v>
      </c>
    </row>
    <row r="139" spans="1:27" x14ac:dyDescent="0.35">
      <c r="A139" t="s">
        <v>165</v>
      </c>
      <c r="B139">
        <v>4</v>
      </c>
      <c r="C139">
        <v>2</v>
      </c>
      <c r="D139">
        <v>0</v>
      </c>
      <c r="E139">
        <v>3</v>
      </c>
      <c r="F139">
        <v>0</v>
      </c>
      <c r="G139">
        <v>1</v>
      </c>
      <c r="H139">
        <v>1</v>
      </c>
      <c r="I139">
        <v>1</v>
      </c>
      <c r="K139" s="7" t="s">
        <v>37</v>
      </c>
      <c r="L139" s="4"/>
      <c r="M139" t="s">
        <v>166</v>
      </c>
      <c r="P139" t="s">
        <v>154</v>
      </c>
    </row>
    <row r="140" spans="1:27" x14ac:dyDescent="0.35">
      <c r="A140" t="s">
        <v>167</v>
      </c>
      <c r="B140">
        <v>4</v>
      </c>
      <c r="C140">
        <v>2</v>
      </c>
      <c r="D140">
        <v>0</v>
      </c>
      <c r="E140">
        <v>3</v>
      </c>
      <c r="F140">
        <v>0</v>
      </c>
      <c r="G140">
        <v>1</v>
      </c>
      <c r="H140">
        <v>1</v>
      </c>
      <c r="I140">
        <v>1</v>
      </c>
      <c r="K140" s="7" t="s">
        <v>37</v>
      </c>
      <c r="L140" s="4"/>
      <c r="M140" t="s">
        <v>166</v>
      </c>
      <c r="P140" t="s">
        <v>154</v>
      </c>
    </row>
    <row r="141" spans="1:27" x14ac:dyDescent="0.35">
      <c r="A141" t="s">
        <v>168</v>
      </c>
      <c r="B141">
        <v>4</v>
      </c>
      <c r="C141">
        <v>2</v>
      </c>
      <c r="D141">
        <v>0</v>
      </c>
      <c r="E141">
        <v>3</v>
      </c>
      <c r="F141">
        <v>0</v>
      </c>
      <c r="G141">
        <v>1</v>
      </c>
      <c r="H141">
        <v>1</v>
      </c>
      <c r="I141">
        <v>1</v>
      </c>
      <c r="K141" s="7" t="s">
        <v>37</v>
      </c>
      <c r="L141" s="4"/>
      <c r="M141" t="s">
        <v>166</v>
      </c>
      <c r="P141" t="s">
        <v>154</v>
      </c>
    </row>
    <row r="142" spans="1:27" x14ac:dyDescent="0.35">
      <c r="A142" t="s">
        <v>169</v>
      </c>
      <c r="B142">
        <v>4</v>
      </c>
      <c r="C142">
        <v>2</v>
      </c>
      <c r="D142">
        <v>0</v>
      </c>
      <c r="E142">
        <v>3</v>
      </c>
      <c r="F142">
        <v>0</v>
      </c>
      <c r="G142">
        <v>1</v>
      </c>
      <c r="H142">
        <v>1</v>
      </c>
      <c r="I142">
        <v>1</v>
      </c>
      <c r="K142" s="7" t="s">
        <v>37</v>
      </c>
      <c r="L142" s="4"/>
      <c r="M142" t="s">
        <v>166</v>
      </c>
      <c r="P142" t="s">
        <v>154</v>
      </c>
    </row>
    <row r="143" spans="1:27" x14ac:dyDescent="0.35">
      <c r="A143" t="s">
        <v>170</v>
      </c>
      <c r="B143">
        <v>4</v>
      </c>
      <c r="C143">
        <v>2</v>
      </c>
      <c r="D143">
        <v>0</v>
      </c>
      <c r="E143">
        <v>3</v>
      </c>
      <c r="F143">
        <v>0</v>
      </c>
      <c r="G143">
        <v>1</v>
      </c>
      <c r="H143">
        <v>1</v>
      </c>
      <c r="I143">
        <v>1</v>
      </c>
      <c r="K143" s="7" t="s">
        <v>37</v>
      </c>
      <c r="L143" s="4"/>
      <c r="M143" t="s">
        <v>171</v>
      </c>
    </row>
    <row r="144" spans="1:27" x14ac:dyDescent="0.35">
      <c r="A144" t="s">
        <v>172</v>
      </c>
      <c r="B144">
        <v>4</v>
      </c>
      <c r="C144">
        <v>2</v>
      </c>
      <c r="D144">
        <v>1</v>
      </c>
      <c r="E144">
        <v>3</v>
      </c>
      <c r="F144">
        <v>13.715509505000067</v>
      </c>
      <c r="G144">
        <v>0</v>
      </c>
      <c r="H144">
        <v>1</v>
      </c>
      <c r="I144">
        <v>1</v>
      </c>
      <c r="K144" s="7" t="s">
        <v>37</v>
      </c>
      <c r="L144" s="4"/>
      <c r="M144" s="5" t="s">
        <v>173</v>
      </c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6"/>
    </row>
    <row r="145" spans="1:13" x14ac:dyDescent="0.35">
      <c r="A145" t="s">
        <v>174</v>
      </c>
      <c r="B145">
        <v>4</v>
      </c>
      <c r="C145">
        <v>2</v>
      </c>
      <c r="D145">
        <v>1</v>
      </c>
      <c r="E145">
        <v>3</v>
      </c>
      <c r="F145">
        <v>13.715509505000067</v>
      </c>
      <c r="G145">
        <v>0</v>
      </c>
      <c r="H145">
        <v>1</v>
      </c>
      <c r="I145">
        <v>1</v>
      </c>
      <c r="K145" s="7" t="s">
        <v>37</v>
      </c>
      <c r="L145" s="4"/>
    </row>
    <row r="146" spans="1:13" x14ac:dyDescent="0.35">
      <c r="A146" t="s">
        <v>175</v>
      </c>
      <c r="B146">
        <v>4</v>
      </c>
      <c r="C146">
        <v>2</v>
      </c>
      <c r="D146">
        <v>1</v>
      </c>
      <c r="E146">
        <v>3</v>
      </c>
      <c r="F146">
        <v>13.715509505000067</v>
      </c>
      <c r="G146">
        <v>0</v>
      </c>
      <c r="H146">
        <v>1</v>
      </c>
      <c r="I146">
        <v>1</v>
      </c>
      <c r="K146" s="7" t="s">
        <v>37</v>
      </c>
      <c r="L146" s="4"/>
    </row>
    <row r="147" spans="1:13" x14ac:dyDescent="0.35">
      <c r="A147" t="s">
        <v>176</v>
      </c>
      <c r="B147">
        <v>4</v>
      </c>
      <c r="C147">
        <v>2</v>
      </c>
      <c r="D147">
        <v>1</v>
      </c>
      <c r="E147">
        <v>3</v>
      </c>
      <c r="F147">
        <v>13.715509505000067</v>
      </c>
      <c r="G147">
        <v>0</v>
      </c>
      <c r="H147">
        <v>1</v>
      </c>
      <c r="I147">
        <v>1</v>
      </c>
      <c r="K147" s="7" t="s">
        <v>37</v>
      </c>
      <c r="L147" s="4"/>
    </row>
    <row r="148" spans="1:13" x14ac:dyDescent="0.35">
      <c r="A148" t="s">
        <v>177</v>
      </c>
      <c r="B148">
        <v>4</v>
      </c>
      <c r="C148">
        <v>2</v>
      </c>
      <c r="D148">
        <v>1</v>
      </c>
      <c r="E148">
        <v>3</v>
      </c>
      <c r="F148">
        <v>13.715509505000067</v>
      </c>
      <c r="G148">
        <v>0</v>
      </c>
      <c r="H148">
        <v>1</v>
      </c>
      <c r="I148">
        <v>1</v>
      </c>
      <c r="K148" s="7" t="s">
        <v>37</v>
      </c>
      <c r="L148" s="4"/>
    </row>
    <row r="149" spans="1:13" x14ac:dyDescent="0.35">
      <c r="A149" t="s">
        <v>178</v>
      </c>
      <c r="B149">
        <v>4</v>
      </c>
      <c r="C149">
        <v>2</v>
      </c>
      <c r="D149">
        <v>1</v>
      </c>
      <c r="E149">
        <v>3</v>
      </c>
      <c r="F149">
        <v>13.715509505000067</v>
      </c>
      <c r="G149">
        <v>1</v>
      </c>
      <c r="H149">
        <v>1</v>
      </c>
      <c r="I149">
        <v>1</v>
      </c>
      <c r="K149" s="7" t="s">
        <v>37</v>
      </c>
      <c r="L149" s="4"/>
    </row>
    <row r="150" spans="1:13" x14ac:dyDescent="0.35">
      <c r="A150" t="s">
        <v>179</v>
      </c>
      <c r="B150">
        <v>4</v>
      </c>
      <c r="C150">
        <v>2</v>
      </c>
      <c r="D150">
        <v>1</v>
      </c>
      <c r="E150">
        <v>3</v>
      </c>
      <c r="F150">
        <v>13.715509505000067</v>
      </c>
      <c r="G150">
        <v>1</v>
      </c>
      <c r="H150">
        <v>1</v>
      </c>
      <c r="I150">
        <v>1</v>
      </c>
      <c r="K150" s="7" t="s">
        <v>37</v>
      </c>
      <c r="L150" s="4"/>
    </row>
    <row r="151" spans="1:13" x14ac:dyDescent="0.35">
      <c r="A151" t="s">
        <v>180</v>
      </c>
      <c r="B151">
        <v>4</v>
      </c>
      <c r="C151">
        <v>2</v>
      </c>
      <c r="D151">
        <v>1</v>
      </c>
      <c r="E151">
        <v>3</v>
      </c>
      <c r="F151">
        <v>13.715509505000067</v>
      </c>
      <c r="G151">
        <v>1</v>
      </c>
      <c r="H151">
        <v>1</v>
      </c>
      <c r="I151">
        <v>1</v>
      </c>
      <c r="K151" s="7" t="s">
        <v>37</v>
      </c>
      <c r="L151" s="4"/>
    </row>
    <row r="152" spans="1:13" x14ac:dyDescent="0.35">
      <c r="A152" t="s">
        <v>181</v>
      </c>
      <c r="B152">
        <v>4</v>
      </c>
      <c r="C152">
        <v>2</v>
      </c>
      <c r="D152">
        <v>1</v>
      </c>
      <c r="E152">
        <v>3</v>
      </c>
      <c r="F152">
        <v>13.715509505000067</v>
      </c>
      <c r="G152">
        <v>1</v>
      </c>
      <c r="H152">
        <v>1</v>
      </c>
      <c r="I152">
        <v>1</v>
      </c>
      <c r="K152" s="7" t="s">
        <v>37</v>
      </c>
    </row>
    <row r="153" spans="1:13" x14ac:dyDescent="0.35">
      <c r="A153" t="s">
        <v>182</v>
      </c>
      <c r="B153">
        <v>4</v>
      </c>
      <c r="C153">
        <v>2</v>
      </c>
      <c r="D153">
        <v>1</v>
      </c>
      <c r="E153">
        <v>3</v>
      </c>
      <c r="F153">
        <v>13.715509505000067</v>
      </c>
      <c r="G153">
        <v>1</v>
      </c>
      <c r="H153">
        <v>1</v>
      </c>
      <c r="I153">
        <v>1</v>
      </c>
      <c r="K153" s="7" t="s">
        <v>37</v>
      </c>
      <c r="L153" s="4"/>
      <c r="M153" t="s">
        <v>183</v>
      </c>
    </row>
    <row r="154" spans="1:13" x14ac:dyDescent="0.35">
      <c r="A154" t="s">
        <v>184</v>
      </c>
      <c r="B154">
        <v>4</v>
      </c>
      <c r="C154">
        <v>2</v>
      </c>
      <c r="D154">
        <v>2</v>
      </c>
      <c r="E154">
        <v>3</v>
      </c>
      <c r="F154">
        <v>6.6549543199999093</v>
      </c>
      <c r="G154">
        <v>0</v>
      </c>
      <c r="H154">
        <v>1</v>
      </c>
      <c r="I154">
        <v>1</v>
      </c>
      <c r="K154" s="7" t="s">
        <v>37</v>
      </c>
      <c r="L154" s="4"/>
      <c r="M154" t="s">
        <v>185</v>
      </c>
    </row>
    <row r="155" spans="1:13" x14ac:dyDescent="0.35">
      <c r="A155" t="s">
        <v>186</v>
      </c>
      <c r="B155">
        <v>4</v>
      </c>
      <c r="C155">
        <v>2</v>
      </c>
      <c r="D155">
        <v>2</v>
      </c>
      <c r="E155">
        <v>3</v>
      </c>
      <c r="F155">
        <v>6.6549543199999093</v>
      </c>
      <c r="G155">
        <v>0</v>
      </c>
      <c r="H155">
        <v>1</v>
      </c>
      <c r="I155">
        <v>1</v>
      </c>
      <c r="K155" s="7" t="s">
        <v>37</v>
      </c>
      <c r="L155" s="4"/>
    </row>
    <row r="156" spans="1:13" x14ac:dyDescent="0.35">
      <c r="A156" t="s">
        <v>187</v>
      </c>
      <c r="B156">
        <v>4</v>
      </c>
      <c r="C156">
        <v>2</v>
      </c>
      <c r="D156">
        <v>2</v>
      </c>
      <c r="E156">
        <v>3</v>
      </c>
      <c r="F156">
        <v>6.6549543199999093</v>
      </c>
      <c r="G156">
        <v>0</v>
      </c>
      <c r="H156">
        <v>1</v>
      </c>
      <c r="I156">
        <v>1</v>
      </c>
      <c r="K156" s="7" t="s">
        <v>37</v>
      </c>
      <c r="L156" s="4"/>
    </row>
    <row r="157" spans="1:13" x14ac:dyDescent="0.35">
      <c r="A157" t="s">
        <v>188</v>
      </c>
      <c r="B157">
        <v>4</v>
      </c>
      <c r="C157">
        <v>2</v>
      </c>
      <c r="D157">
        <v>2</v>
      </c>
      <c r="E157">
        <v>3</v>
      </c>
      <c r="F157">
        <v>6.6549543199999093</v>
      </c>
      <c r="G157">
        <v>0</v>
      </c>
      <c r="H157">
        <v>1</v>
      </c>
      <c r="I157">
        <v>1</v>
      </c>
      <c r="K157" s="7" t="s">
        <v>37</v>
      </c>
      <c r="L157" s="4"/>
    </row>
    <row r="158" spans="1:13" x14ac:dyDescent="0.35">
      <c r="A158" t="s">
        <v>189</v>
      </c>
      <c r="B158">
        <v>4</v>
      </c>
      <c r="C158">
        <v>2</v>
      </c>
      <c r="D158">
        <v>2</v>
      </c>
      <c r="E158">
        <v>3</v>
      </c>
      <c r="F158">
        <v>6.6549543199999093</v>
      </c>
      <c r="G158">
        <v>0</v>
      </c>
      <c r="H158">
        <v>1</v>
      </c>
      <c r="I158">
        <v>1</v>
      </c>
      <c r="K158" s="7" t="s">
        <v>37</v>
      </c>
      <c r="L158" s="4"/>
    </row>
    <row r="159" spans="1:13" x14ac:dyDescent="0.35">
      <c r="A159" t="s">
        <v>190</v>
      </c>
      <c r="B159">
        <v>4</v>
      </c>
      <c r="C159">
        <v>2</v>
      </c>
      <c r="D159">
        <v>2</v>
      </c>
      <c r="E159">
        <v>3</v>
      </c>
      <c r="F159">
        <v>6.6549543199999093</v>
      </c>
      <c r="G159">
        <v>1</v>
      </c>
      <c r="H159">
        <v>1</v>
      </c>
      <c r="I159">
        <v>1</v>
      </c>
      <c r="K159" s="7" t="s">
        <v>37</v>
      </c>
      <c r="L159" s="4"/>
    </row>
    <row r="160" spans="1:13" x14ac:dyDescent="0.35">
      <c r="A160" t="s">
        <v>191</v>
      </c>
      <c r="B160">
        <v>4</v>
      </c>
      <c r="C160">
        <v>2</v>
      </c>
      <c r="D160">
        <v>2</v>
      </c>
      <c r="E160">
        <v>3</v>
      </c>
      <c r="F160">
        <v>6.6549543199999093</v>
      </c>
      <c r="G160">
        <v>1</v>
      </c>
      <c r="H160">
        <v>1</v>
      </c>
      <c r="I160">
        <v>1</v>
      </c>
      <c r="K160" s="7" t="s">
        <v>37</v>
      </c>
      <c r="L160" s="4"/>
    </row>
    <row r="161" spans="1:13" x14ac:dyDescent="0.35">
      <c r="A161" t="s">
        <v>192</v>
      </c>
      <c r="B161">
        <v>4</v>
      </c>
      <c r="C161">
        <v>2</v>
      </c>
      <c r="D161">
        <v>2</v>
      </c>
      <c r="E161">
        <v>3</v>
      </c>
      <c r="F161">
        <v>6.6549543199999093</v>
      </c>
      <c r="G161">
        <v>1</v>
      </c>
      <c r="H161">
        <v>1</v>
      </c>
      <c r="I161">
        <v>1</v>
      </c>
      <c r="K161" s="7" t="s">
        <v>37</v>
      </c>
      <c r="L161" s="4"/>
    </row>
    <row r="162" spans="1:13" x14ac:dyDescent="0.35">
      <c r="A162" t="s">
        <v>193</v>
      </c>
      <c r="B162">
        <v>4</v>
      </c>
      <c r="C162">
        <v>2</v>
      </c>
      <c r="D162">
        <v>2</v>
      </c>
      <c r="E162">
        <v>3</v>
      </c>
      <c r="F162">
        <v>6.6549543199999093</v>
      </c>
      <c r="G162">
        <v>1</v>
      </c>
      <c r="H162">
        <v>1</v>
      </c>
      <c r="I162">
        <v>1</v>
      </c>
      <c r="K162" s="7" t="s">
        <v>37</v>
      </c>
      <c r="L162" s="4"/>
    </row>
    <row r="163" spans="1:13" x14ac:dyDescent="0.35">
      <c r="A163" t="s">
        <v>194</v>
      </c>
      <c r="B163">
        <v>4</v>
      </c>
      <c r="C163">
        <v>2</v>
      </c>
      <c r="D163">
        <v>2</v>
      </c>
      <c r="E163">
        <v>3</v>
      </c>
      <c r="F163">
        <v>6.6549543199999093</v>
      </c>
      <c r="G163">
        <v>1</v>
      </c>
      <c r="H163">
        <v>1</v>
      </c>
      <c r="I163">
        <v>1</v>
      </c>
      <c r="K163" s="7" t="s">
        <v>37</v>
      </c>
      <c r="L163" s="4"/>
      <c r="M163" t="s">
        <v>195</v>
      </c>
    </row>
    <row r="164" spans="1:13" x14ac:dyDescent="0.35">
      <c r="A164" t="s">
        <v>196</v>
      </c>
      <c r="B164">
        <v>1</v>
      </c>
      <c r="C164">
        <v>1</v>
      </c>
      <c r="D164">
        <v>4</v>
      </c>
      <c r="E164">
        <v>1</v>
      </c>
      <c r="G164">
        <v>0</v>
      </c>
      <c r="H164">
        <v>1</v>
      </c>
      <c r="I164">
        <v>1</v>
      </c>
      <c r="K164" s="7" t="s">
        <v>37</v>
      </c>
      <c r="M164" t="s">
        <v>197</v>
      </c>
    </row>
    <row r="165" spans="1:13" x14ac:dyDescent="0.35">
      <c r="A165" t="s">
        <v>198</v>
      </c>
      <c r="B165">
        <v>1</v>
      </c>
      <c r="C165">
        <v>1</v>
      </c>
      <c r="D165">
        <v>4</v>
      </c>
      <c r="E165">
        <v>1</v>
      </c>
      <c r="G165">
        <v>0</v>
      </c>
      <c r="H165">
        <v>1</v>
      </c>
      <c r="I165">
        <v>1</v>
      </c>
      <c r="K165" s="7" t="s">
        <v>37</v>
      </c>
      <c r="L165" s="4"/>
    </row>
    <row r="166" spans="1:13" x14ac:dyDescent="0.35">
      <c r="A166" t="s">
        <v>199</v>
      </c>
      <c r="B166">
        <v>1</v>
      </c>
      <c r="C166">
        <v>1</v>
      </c>
      <c r="D166">
        <v>4</v>
      </c>
      <c r="E166">
        <v>1</v>
      </c>
      <c r="G166">
        <v>0</v>
      </c>
      <c r="H166">
        <v>1</v>
      </c>
      <c r="I166">
        <v>1</v>
      </c>
      <c r="K166" s="7" t="s">
        <v>37</v>
      </c>
      <c r="L166" s="4"/>
    </row>
    <row r="167" spans="1:13" x14ac:dyDescent="0.35">
      <c r="A167" t="s">
        <v>200</v>
      </c>
      <c r="B167">
        <v>1</v>
      </c>
      <c r="C167">
        <v>1</v>
      </c>
      <c r="D167">
        <v>4</v>
      </c>
      <c r="E167">
        <v>1</v>
      </c>
      <c r="G167">
        <v>0</v>
      </c>
      <c r="H167">
        <v>1</v>
      </c>
      <c r="I167">
        <v>1</v>
      </c>
      <c r="K167" s="7" t="s">
        <v>37</v>
      </c>
      <c r="L167" s="4"/>
    </row>
    <row r="168" spans="1:13" x14ac:dyDescent="0.35">
      <c r="A168" t="s">
        <v>201</v>
      </c>
      <c r="B168">
        <v>1</v>
      </c>
      <c r="C168">
        <v>1</v>
      </c>
      <c r="D168">
        <v>4</v>
      </c>
      <c r="E168">
        <v>1</v>
      </c>
      <c r="G168">
        <v>0</v>
      </c>
      <c r="H168">
        <v>1</v>
      </c>
      <c r="I168">
        <v>1</v>
      </c>
      <c r="K168" s="7" t="s">
        <v>37</v>
      </c>
      <c r="L168" s="4"/>
    </row>
    <row r="169" spans="1:13" x14ac:dyDescent="0.35">
      <c r="A169" t="s">
        <v>202</v>
      </c>
      <c r="B169">
        <v>1</v>
      </c>
      <c r="C169">
        <v>2</v>
      </c>
      <c r="D169">
        <v>4</v>
      </c>
      <c r="E169">
        <v>1</v>
      </c>
      <c r="F169">
        <v>2.4646065300003137</v>
      </c>
      <c r="G169">
        <v>1</v>
      </c>
      <c r="H169">
        <v>1</v>
      </c>
      <c r="I169">
        <v>1</v>
      </c>
      <c r="K169" s="7" t="s">
        <v>37</v>
      </c>
    </row>
    <row r="170" spans="1:13" x14ac:dyDescent="0.35">
      <c r="A170" t="s">
        <v>203</v>
      </c>
      <c r="B170">
        <v>1</v>
      </c>
      <c r="C170">
        <v>2</v>
      </c>
      <c r="D170">
        <v>4</v>
      </c>
      <c r="E170">
        <v>1</v>
      </c>
      <c r="F170">
        <v>2.4646065300003137</v>
      </c>
      <c r="G170">
        <v>1</v>
      </c>
      <c r="H170">
        <v>1</v>
      </c>
      <c r="I170">
        <v>1</v>
      </c>
      <c r="K170" s="7" t="s">
        <v>37</v>
      </c>
      <c r="L170" s="4"/>
    </row>
    <row r="171" spans="1:13" x14ac:dyDescent="0.35">
      <c r="A171" t="s">
        <v>204</v>
      </c>
      <c r="B171">
        <v>1</v>
      </c>
      <c r="C171">
        <v>2</v>
      </c>
      <c r="D171">
        <v>4</v>
      </c>
      <c r="E171">
        <v>1</v>
      </c>
      <c r="F171">
        <v>2.4646065300003137</v>
      </c>
      <c r="G171">
        <v>1</v>
      </c>
      <c r="H171">
        <v>1</v>
      </c>
      <c r="I171">
        <v>1</v>
      </c>
      <c r="K171" s="7" t="s">
        <v>37</v>
      </c>
      <c r="L171" s="4"/>
    </row>
    <row r="172" spans="1:13" x14ac:dyDescent="0.35">
      <c r="A172" t="s">
        <v>205</v>
      </c>
      <c r="B172">
        <v>1</v>
      </c>
      <c r="C172">
        <v>2</v>
      </c>
      <c r="D172">
        <v>4</v>
      </c>
      <c r="E172">
        <v>1</v>
      </c>
      <c r="F172">
        <v>2.4646065300003137</v>
      </c>
      <c r="G172">
        <v>1</v>
      </c>
      <c r="H172">
        <v>1</v>
      </c>
      <c r="I172">
        <v>1</v>
      </c>
      <c r="K172" s="7" t="s">
        <v>37</v>
      </c>
      <c r="L172" s="4"/>
    </row>
    <row r="173" spans="1:13" x14ac:dyDescent="0.35">
      <c r="A173" t="s">
        <v>206</v>
      </c>
      <c r="B173">
        <v>1</v>
      </c>
      <c r="C173">
        <v>2</v>
      </c>
      <c r="D173">
        <v>4</v>
      </c>
      <c r="E173">
        <v>1</v>
      </c>
      <c r="F173">
        <v>2.4646065300003137</v>
      </c>
      <c r="G173">
        <v>1</v>
      </c>
      <c r="H173">
        <v>1</v>
      </c>
      <c r="I173">
        <v>1</v>
      </c>
      <c r="K173" s="7" t="s">
        <v>37</v>
      </c>
      <c r="L173" s="4"/>
    </row>
    <row r="174" spans="1:13" x14ac:dyDescent="0.35">
      <c r="A174" t="s">
        <v>207</v>
      </c>
      <c r="B174">
        <v>1</v>
      </c>
      <c r="C174">
        <v>3</v>
      </c>
      <c r="D174">
        <v>4</v>
      </c>
      <c r="E174">
        <v>1</v>
      </c>
      <c r="F174">
        <v>2.4646065300003137</v>
      </c>
      <c r="G174">
        <v>0</v>
      </c>
      <c r="H174">
        <v>1</v>
      </c>
      <c r="I174">
        <v>1</v>
      </c>
      <c r="K174" s="7" t="s">
        <v>37</v>
      </c>
      <c r="L174" s="4"/>
    </row>
    <row r="175" spans="1:13" x14ac:dyDescent="0.35">
      <c r="A175" t="s">
        <v>208</v>
      </c>
      <c r="B175">
        <v>1</v>
      </c>
      <c r="C175">
        <v>3</v>
      </c>
      <c r="D175">
        <v>4</v>
      </c>
      <c r="E175">
        <v>1</v>
      </c>
      <c r="F175">
        <v>2.4646065300003137</v>
      </c>
      <c r="G175">
        <v>0</v>
      </c>
      <c r="H175">
        <v>1</v>
      </c>
      <c r="I175">
        <v>1</v>
      </c>
      <c r="K175" s="7" t="s">
        <v>37</v>
      </c>
      <c r="L175" s="4"/>
    </row>
    <row r="176" spans="1:13" x14ac:dyDescent="0.35">
      <c r="A176" t="s">
        <v>209</v>
      </c>
      <c r="B176">
        <v>1</v>
      </c>
      <c r="C176">
        <v>3</v>
      </c>
      <c r="D176">
        <v>4</v>
      </c>
      <c r="E176">
        <v>1</v>
      </c>
      <c r="F176">
        <v>2.4646065300003137</v>
      </c>
      <c r="G176">
        <v>0</v>
      </c>
      <c r="H176">
        <v>1</v>
      </c>
      <c r="I176">
        <v>1</v>
      </c>
      <c r="K176" s="7" t="s">
        <v>37</v>
      </c>
      <c r="L176" s="4"/>
    </row>
    <row r="177" spans="1:13" x14ac:dyDescent="0.35">
      <c r="A177" t="s">
        <v>210</v>
      </c>
      <c r="B177">
        <v>1</v>
      </c>
      <c r="C177">
        <v>3</v>
      </c>
      <c r="D177">
        <v>4</v>
      </c>
      <c r="E177">
        <v>1</v>
      </c>
      <c r="F177">
        <v>2.4646065300003137</v>
      </c>
      <c r="G177">
        <v>0</v>
      </c>
      <c r="H177">
        <v>1</v>
      </c>
      <c r="I177">
        <v>1</v>
      </c>
      <c r="K177" s="7" t="s">
        <v>37</v>
      </c>
      <c r="L177" s="4"/>
    </row>
    <row r="178" spans="1:13" x14ac:dyDescent="0.35">
      <c r="A178" t="s">
        <v>211</v>
      </c>
      <c r="B178">
        <v>1</v>
      </c>
      <c r="C178">
        <v>3</v>
      </c>
      <c r="D178">
        <v>4</v>
      </c>
      <c r="E178">
        <v>1</v>
      </c>
      <c r="F178">
        <v>2.4646065300003137</v>
      </c>
      <c r="G178">
        <v>0</v>
      </c>
      <c r="H178">
        <v>1</v>
      </c>
      <c r="I178">
        <v>1</v>
      </c>
      <c r="K178" s="7" t="s">
        <v>37</v>
      </c>
      <c r="L178" s="4"/>
    </row>
    <row r="179" spans="1:13" x14ac:dyDescent="0.35">
      <c r="A179" t="s">
        <v>212</v>
      </c>
      <c r="B179">
        <v>1</v>
      </c>
      <c r="C179">
        <v>4</v>
      </c>
      <c r="D179">
        <v>4</v>
      </c>
      <c r="E179">
        <v>1</v>
      </c>
      <c r="F179">
        <v>2.4646065300003137</v>
      </c>
      <c r="G179">
        <v>0</v>
      </c>
      <c r="H179">
        <v>0</v>
      </c>
      <c r="I179">
        <v>1</v>
      </c>
      <c r="K179" s="7" t="s">
        <v>37</v>
      </c>
      <c r="L179" s="4"/>
    </row>
    <row r="180" spans="1:13" x14ac:dyDescent="0.35">
      <c r="A180" t="s">
        <v>213</v>
      </c>
      <c r="B180">
        <v>1</v>
      </c>
      <c r="C180">
        <v>4</v>
      </c>
      <c r="D180">
        <v>4</v>
      </c>
      <c r="E180">
        <v>1</v>
      </c>
      <c r="F180">
        <v>2.4646065300003137</v>
      </c>
      <c r="G180">
        <v>0</v>
      </c>
      <c r="H180">
        <v>0</v>
      </c>
      <c r="I180">
        <v>1</v>
      </c>
      <c r="K180" s="7" t="s">
        <v>37</v>
      </c>
    </row>
    <row r="181" spans="1:13" x14ac:dyDescent="0.35">
      <c r="A181" t="s">
        <v>214</v>
      </c>
      <c r="B181">
        <v>1</v>
      </c>
      <c r="C181">
        <v>4</v>
      </c>
      <c r="D181">
        <v>4</v>
      </c>
      <c r="E181">
        <v>1</v>
      </c>
      <c r="F181">
        <v>2.4646065300003137</v>
      </c>
      <c r="G181">
        <v>0</v>
      </c>
      <c r="H181">
        <v>0</v>
      </c>
      <c r="I181">
        <v>1</v>
      </c>
      <c r="K181" s="7" t="s">
        <v>37</v>
      </c>
      <c r="L181" s="4"/>
    </row>
    <row r="182" spans="1:13" x14ac:dyDescent="0.35">
      <c r="A182" t="s">
        <v>215</v>
      </c>
      <c r="B182">
        <v>1</v>
      </c>
      <c r="C182">
        <v>4</v>
      </c>
      <c r="D182">
        <v>4</v>
      </c>
      <c r="E182">
        <v>1</v>
      </c>
      <c r="F182">
        <v>2.4646065300003137</v>
      </c>
      <c r="G182">
        <v>0</v>
      </c>
      <c r="H182">
        <v>0</v>
      </c>
      <c r="I182">
        <v>1</v>
      </c>
      <c r="K182" s="7" t="s">
        <v>37</v>
      </c>
      <c r="L182" s="4"/>
    </row>
    <row r="183" spans="1:13" x14ac:dyDescent="0.35">
      <c r="A183" t="s">
        <v>216</v>
      </c>
      <c r="B183">
        <v>1</v>
      </c>
      <c r="C183">
        <v>4</v>
      </c>
      <c r="D183">
        <v>4</v>
      </c>
      <c r="E183">
        <v>1</v>
      </c>
      <c r="F183">
        <v>2.4646065300003137</v>
      </c>
      <c r="G183">
        <v>0</v>
      </c>
      <c r="H183">
        <v>0</v>
      </c>
      <c r="I183">
        <v>1</v>
      </c>
      <c r="K183" s="7" t="s">
        <v>37</v>
      </c>
      <c r="L183" s="4"/>
    </row>
    <row r="184" spans="1:13" x14ac:dyDescent="0.35">
      <c r="A184" t="s">
        <v>217</v>
      </c>
      <c r="B184">
        <v>1</v>
      </c>
      <c r="C184">
        <v>5</v>
      </c>
      <c r="D184">
        <v>4</v>
      </c>
      <c r="E184">
        <v>1</v>
      </c>
      <c r="G184">
        <v>1</v>
      </c>
      <c r="H184">
        <v>0</v>
      </c>
      <c r="I184">
        <v>1</v>
      </c>
      <c r="K184" s="7" t="s">
        <v>37</v>
      </c>
      <c r="L184" s="4"/>
    </row>
    <row r="185" spans="1:13" x14ac:dyDescent="0.35">
      <c r="A185" t="s">
        <v>218</v>
      </c>
      <c r="B185">
        <v>1</v>
      </c>
      <c r="C185">
        <v>5</v>
      </c>
      <c r="D185">
        <v>4</v>
      </c>
      <c r="E185">
        <v>1</v>
      </c>
      <c r="F185" s="2"/>
      <c r="G185">
        <v>1</v>
      </c>
      <c r="H185">
        <v>0</v>
      </c>
      <c r="I185">
        <v>1</v>
      </c>
      <c r="K185" s="7" t="s">
        <v>37</v>
      </c>
      <c r="L185" s="4"/>
    </row>
    <row r="186" spans="1:13" x14ac:dyDescent="0.35">
      <c r="A186" t="s">
        <v>219</v>
      </c>
      <c r="B186">
        <v>1</v>
      </c>
      <c r="C186">
        <v>5</v>
      </c>
      <c r="D186">
        <v>4</v>
      </c>
      <c r="E186">
        <v>1</v>
      </c>
      <c r="G186">
        <v>1</v>
      </c>
      <c r="H186">
        <v>0</v>
      </c>
      <c r="I186">
        <v>1</v>
      </c>
      <c r="K186" s="7" t="s">
        <v>37</v>
      </c>
      <c r="L186" s="4"/>
    </row>
    <row r="187" spans="1:13" x14ac:dyDescent="0.35">
      <c r="A187" t="s">
        <v>220</v>
      </c>
      <c r="B187">
        <v>1</v>
      </c>
      <c r="C187">
        <v>5</v>
      </c>
      <c r="D187">
        <v>4</v>
      </c>
      <c r="E187">
        <v>1</v>
      </c>
      <c r="F187" s="2"/>
      <c r="G187">
        <v>1</v>
      </c>
      <c r="H187">
        <v>0</v>
      </c>
      <c r="I187">
        <v>1</v>
      </c>
      <c r="K187" s="7" t="s">
        <v>37</v>
      </c>
      <c r="L187" s="4"/>
    </row>
    <row r="188" spans="1:13" x14ac:dyDescent="0.35">
      <c r="A188" t="s">
        <v>221</v>
      </c>
      <c r="B188">
        <v>1</v>
      </c>
      <c r="C188">
        <v>5</v>
      </c>
      <c r="D188">
        <v>4</v>
      </c>
      <c r="E188">
        <v>1</v>
      </c>
      <c r="G188">
        <v>1</v>
      </c>
      <c r="H188">
        <v>0</v>
      </c>
      <c r="I188">
        <v>1</v>
      </c>
      <c r="K188" s="7" t="s">
        <v>37</v>
      </c>
      <c r="L188" s="4"/>
      <c r="M188" t="s">
        <v>222</v>
      </c>
    </row>
    <row r="189" spans="1:13" x14ac:dyDescent="0.35">
      <c r="A189" t="s">
        <v>223</v>
      </c>
      <c r="B189">
        <v>1</v>
      </c>
      <c r="C189">
        <v>6</v>
      </c>
      <c r="D189">
        <v>3</v>
      </c>
      <c r="E189">
        <v>1</v>
      </c>
      <c r="G189">
        <v>1</v>
      </c>
      <c r="H189">
        <v>0</v>
      </c>
      <c r="I189">
        <v>1</v>
      </c>
      <c r="K189" s="7" t="s">
        <v>37</v>
      </c>
      <c r="L189" s="4"/>
      <c r="M189" t="s">
        <v>224</v>
      </c>
    </row>
    <row r="190" spans="1:13" x14ac:dyDescent="0.35">
      <c r="A190" t="s">
        <v>225</v>
      </c>
      <c r="B190">
        <v>1</v>
      </c>
      <c r="C190">
        <v>6</v>
      </c>
      <c r="D190">
        <v>3</v>
      </c>
      <c r="E190">
        <v>1</v>
      </c>
      <c r="G190">
        <v>1</v>
      </c>
      <c r="H190">
        <v>0</v>
      </c>
      <c r="I190">
        <v>1</v>
      </c>
      <c r="K190" s="7" t="s">
        <v>37</v>
      </c>
      <c r="L190" s="4"/>
    </row>
    <row r="191" spans="1:13" x14ac:dyDescent="0.35">
      <c r="A191" t="s">
        <v>226</v>
      </c>
      <c r="B191">
        <v>1</v>
      </c>
      <c r="C191">
        <v>6</v>
      </c>
      <c r="D191">
        <v>3</v>
      </c>
      <c r="E191">
        <v>1</v>
      </c>
      <c r="G191">
        <v>1</v>
      </c>
      <c r="H191">
        <v>0</v>
      </c>
      <c r="I191">
        <v>1</v>
      </c>
      <c r="K191" s="7" t="s">
        <v>37</v>
      </c>
    </row>
    <row r="192" spans="1:13" x14ac:dyDescent="0.35">
      <c r="A192" t="s">
        <v>227</v>
      </c>
      <c r="B192">
        <v>1</v>
      </c>
      <c r="C192">
        <v>6</v>
      </c>
      <c r="D192">
        <v>3</v>
      </c>
      <c r="E192">
        <v>1</v>
      </c>
      <c r="G192">
        <v>1</v>
      </c>
      <c r="H192">
        <v>0</v>
      </c>
      <c r="I192">
        <v>1</v>
      </c>
      <c r="K192" s="7" t="s">
        <v>37</v>
      </c>
      <c r="L192" s="4"/>
    </row>
    <row r="193" spans="1:13" x14ac:dyDescent="0.35">
      <c r="A193" t="s">
        <v>228</v>
      </c>
      <c r="B193">
        <v>1</v>
      </c>
      <c r="C193">
        <v>6</v>
      </c>
      <c r="D193">
        <v>3</v>
      </c>
      <c r="E193">
        <v>1</v>
      </c>
      <c r="G193">
        <v>1</v>
      </c>
      <c r="H193">
        <v>0</v>
      </c>
      <c r="I193">
        <v>1</v>
      </c>
      <c r="K193" s="7" t="s">
        <v>37</v>
      </c>
      <c r="L193" s="4"/>
      <c r="M193" t="s">
        <v>229</v>
      </c>
    </row>
    <row r="194" spans="1:13" x14ac:dyDescent="0.35">
      <c r="A194" t="s">
        <v>230</v>
      </c>
      <c r="B194">
        <v>1</v>
      </c>
      <c r="C194">
        <v>1</v>
      </c>
      <c r="D194">
        <v>3</v>
      </c>
      <c r="E194">
        <v>1</v>
      </c>
      <c r="G194">
        <v>0</v>
      </c>
      <c r="H194">
        <v>1</v>
      </c>
      <c r="I194">
        <v>1</v>
      </c>
      <c r="K194" s="7" t="s">
        <v>37</v>
      </c>
      <c r="L194" s="4"/>
      <c r="M194" t="s">
        <v>231</v>
      </c>
    </row>
    <row r="195" spans="1:13" x14ac:dyDescent="0.35">
      <c r="A195" t="s">
        <v>232</v>
      </c>
      <c r="B195">
        <v>1</v>
      </c>
      <c r="C195">
        <v>1</v>
      </c>
      <c r="D195">
        <v>3</v>
      </c>
      <c r="E195">
        <v>1</v>
      </c>
      <c r="G195">
        <v>0</v>
      </c>
      <c r="H195">
        <v>1</v>
      </c>
      <c r="I195">
        <v>1</v>
      </c>
      <c r="K195" s="7" t="s">
        <v>37</v>
      </c>
      <c r="L195" s="4"/>
    </row>
    <row r="196" spans="1:13" x14ac:dyDescent="0.35">
      <c r="A196" t="s">
        <v>233</v>
      </c>
      <c r="B196">
        <v>1</v>
      </c>
      <c r="C196">
        <v>1</v>
      </c>
      <c r="D196">
        <v>3</v>
      </c>
      <c r="E196">
        <v>1</v>
      </c>
      <c r="G196">
        <v>0</v>
      </c>
      <c r="H196">
        <v>1</v>
      </c>
      <c r="I196">
        <v>1</v>
      </c>
      <c r="K196" s="7" t="s">
        <v>37</v>
      </c>
      <c r="L196" s="4"/>
    </row>
    <row r="197" spans="1:13" x14ac:dyDescent="0.35">
      <c r="A197" t="s">
        <v>234</v>
      </c>
      <c r="B197">
        <v>1</v>
      </c>
      <c r="C197">
        <v>1</v>
      </c>
      <c r="D197">
        <v>3</v>
      </c>
      <c r="E197">
        <v>1</v>
      </c>
      <c r="G197">
        <v>0</v>
      </c>
      <c r="H197">
        <v>1</v>
      </c>
      <c r="I197">
        <v>1</v>
      </c>
      <c r="K197" s="7" t="s">
        <v>37</v>
      </c>
      <c r="L197" s="4"/>
    </row>
    <row r="198" spans="1:13" x14ac:dyDescent="0.35">
      <c r="A198" t="s">
        <v>235</v>
      </c>
      <c r="B198">
        <v>1</v>
      </c>
      <c r="C198">
        <v>1</v>
      </c>
      <c r="D198">
        <v>3</v>
      </c>
      <c r="E198">
        <v>1</v>
      </c>
      <c r="G198">
        <v>0</v>
      </c>
      <c r="H198">
        <v>1</v>
      </c>
      <c r="I198">
        <v>1</v>
      </c>
      <c r="K198" s="7" t="s">
        <v>37</v>
      </c>
      <c r="L198" s="4"/>
      <c r="M198" s="3"/>
    </row>
    <row r="199" spans="1:13" x14ac:dyDescent="0.35">
      <c r="A199" t="s">
        <v>236</v>
      </c>
      <c r="B199">
        <v>1</v>
      </c>
      <c r="C199">
        <v>2</v>
      </c>
      <c r="D199">
        <v>3</v>
      </c>
      <c r="E199">
        <v>1</v>
      </c>
      <c r="F199">
        <v>4.138678890000083</v>
      </c>
      <c r="G199">
        <v>1</v>
      </c>
      <c r="H199">
        <v>1</v>
      </c>
      <c r="I199">
        <v>1</v>
      </c>
      <c r="K199" s="7" t="s">
        <v>37</v>
      </c>
      <c r="L199" s="4"/>
    </row>
    <row r="200" spans="1:13" x14ac:dyDescent="0.35">
      <c r="A200" t="s">
        <v>237</v>
      </c>
      <c r="B200">
        <v>1</v>
      </c>
      <c r="C200">
        <v>2</v>
      </c>
      <c r="D200">
        <v>3</v>
      </c>
      <c r="E200">
        <v>1</v>
      </c>
      <c r="F200">
        <v>4.138678890000083</v>
      </c>
      <c r="G200">
        <v>1</v>
      </c>
      <c r="H200">
        <v>1</v>
      </c>
      <c r="I200">
        <v>1</v>
      </c>
      <c r="K200" s="7" t="s">
        <v>37</v>
      </c>
      <c r="L200" s="4"/>
    </row>
    <row r="201" spans="1:13" x14ac:dyDescent="0.35">
      <c r="A201" t="s">
        <v>238</v>
      </c>
      <c r="B201">
        <v>1</v>
      </c>
      <c r="C201">
        <v>2</v>
      </c>
      <c r="D201">
        <v>3</v>
      </c>
      <c r="E201">
        <v>1</v>
      </c>
      <c r="F201">
        <v>4.138678890000083</v>
      </c>
      <c r="G201">
        <v>1</v>
      </c>
      <c r="H201">
        <v>1</v>
      </c>
      <c r="I201">
        <v>1</v>
      </c>
      <c r="K201" s="7" t="s">
        <v>37</v>
      </c>
      <c r="L201" s="4"/>
    </row>
    <row r="202" spans="1:13" x14ac:dyDescent="0.35">
      <c r="A202" t="s">
        <v>239</v>
      </c>
      <c r="B202">
        <v>1</v>
      </c>
      <c r="C202">
        <v>2</v>
      </c>
      <c r="D202">
        <v>3</v>
      </c>
      <c r="E202">
        <v>1</v>
      </c>
      <c r="F202">
        <v>4.138678890000083</v>
      </c>
      <c r="G202">
        <v>1</v>
      </c>
      <c r="H202">
        <v>1</v>
      </c>
      <c r="I202">
        <v>1</v>
      </c>
      <c r="K202" s="7" t="s">
        <v>37</v>
      </c>
      <c r="L202" s="4"/>
    </row>
    <row r="203" spans="1:13" x14ac:dyDescent="0.35">
      <c r="A203" t="s">
        <v>240</v>
      </c>
      <c r="B203">
        <v>1</v>
      </c>
      <c r="C203">
        <v>2</v>
      </c>
      <c r="D203">
        <v>3</v>
      </c>
      <c r="E203">
        <v>1</v>
      </c>
      <c r="F203">
        <v>4.138678890000083</v>
      </c>
      <c r="G203">
        <v>1</v>
      </c>
      <c r="H203">
        <v>1</v>
      </c>
      <c r="I203">
        <v>1</v>
      </c>
      <c r="K203" s="7" t="s">
        <v>37</v>
      </c>
    </row>
    <row r="204" spans="1:13" x14ac:dyDescent="0.35">
      <c r="A204" t="s">
        <v>241</v>
      </c>
      <c r="B204">
        <v>1</v>
      </c>
      <c r="C204">
        <v>3</v>
      </c>
      <c r="D204">
        <v>3</v>
      </c>
      <c r="E204">
        <v>1</v>
      </c>
      <c r="F204">
        <v>4.138678890000083</v>
      </c>
      <c r="G204">
        <v>0</v>
      </c>
      <c r="H204">
        <v>1</v>
      </c>
      <c r="I204">
        <v>1</v>
      </c>
      <c r="K204" s="7" t="s">
        <v>37</v>
      </c>
      <c r="L204" s="4"/>
    </row>
    <row r="205" spans="1:13" x14ac:dyDescent="0.35">
      <c r="A205" t="s">
        <v>242</v>
      </c>
      <c r="B205">
        <v>1</v>
      </c>
      <c r="C205">
        <v>3</v>
      </c>
      <c r="D205">
        <v>3</v>
      </c>
      <c r="E205">
        <v>1</v>
      </c>
      <c r="F205">
        <v>4.138678890000083</v>
      </c>
      <c r="G205">
        <v>0</v>
      </c>
      <c r="H205">
        <v>1</v>
      </c>
      <c r="I205">
        <v>1</v>
      </c>
      <c r="K205" s="7" t="s">
        <v>37</v>
      </c>
      <c r="L205" s="4"/>
    </row>
    <row r="206" spans="1:13" x14ac:dyDescent="0.35">
      <c r="A206" t="s">
        <v>243</v>
      </c>
      <c r="B206">
        <v>1</v>
      </c>
      <c r="C206">
        <v>3</v>
      </c>
      <c r="D206">
        <v>3</v>
      </c>
      <c r="E206">
        <v>1</v>
      </c>
      <c r="F206">
        <v>4.138678890000083</v>
      </c>
      <c r="G206">
        <v>0</v>
      </c>
      <c r="H206">
        <v>1</v>
      </c>
      <c r="I206">
        <v>1</v>
      </c>
      <c r="K206" s="7" t="s">
        <v>37</v>
      </c>
      <c r="L206" s="4"/>
    </row>
    <row r="207" spans="1:13" x14ac:dyDescent="0.35">
      <c r="A207" t="s">
        <v>244</v>
      </c>
      <c r="B207">
        <v>1</v>
      </c>
      <c r="C207">
        <v>3</v>
      </c>
      <c r="D207">
        <v>3</v>
      </c>
      <c r="E207">
        <v>1</v>
      </c>
      <c r="F207">
        <v>4.138678890000083</v>
      </c>
      <c r="G207">
        <v>0</v>
      </c>
      <c r="H207">
        <v>1</v>
      </c>
      <c r="I207">
        <v>1</v>
      </c>
      <c r="K207" s="7" t="s">
        <v>37</v>
      </c>
      <c r="L207" s="4"/>
    </row>
    <row r="208" spans="1:13" x14ac:dyDescent="0.35">
      <c r="A208" t="s">
        <v>245</v>
      </c>
      <c r="B208">
        <v>1</v>
      </c>
      <c r="C208">
        <v>3</v>
      </c>
      <c r="D208">
        <v>3</v>
      </c>
      <c r="E208">
        <v>1</v>
      </c>
      <c r="F208">
        <v>4.138678890000083</v>
      </c>
      <c r="G208">
        <v>0</v>
      </c>
      <c r="H208">
        <v>1</v>
      </c>
      <c r="I208">
        <v>1</v>
      </c>
      <c r="K208" s="7" t="s">
        <v>37</v>
      </c>
      <c r="L208" s="4"/>
    </row>
    <row r="209" spans="1:13" x14ac:dyDescent="0.35">
      <c r="A209" t="s">
        <v>246</v>
      </c>
      <c r="B209">
        <v>1</v>
      </c>
      <c r="C209">
        <v>4</v>
      </c>
      <c r="D209">
        <v>3</v>
      </c>
      <c r="E209">
        <v>1</v>
      </c>
      <c r="F209">
        <v>4.138678890000083</v>
      </c>
      <c r="G209">
        <v>0</v>
      </c>
      <c r="H209">
        <v>0</v>
      </c>
      <c r="I209">
        <v>1</v>
      </c>
      <c r="K209" s="7" t="s">
        <v>37</v>
      </c>
      <c r="L209" s="4"/>
    </row>
    <row r="210" spans="1:13" x14ac:dyDescent="0.35">
      <c r="A210" t="s">
        <v>247</v>
      </c>
      <c r="B210">
        <v>1</v>
      </c>
      <c r="C210">
        <v>4</v>
      </c>
      <c r="D210">
        <v>3</v>
      </c>
      <c r="E210">
        <v>1</v>
      </c>
      <c r="F210">
        <v>4.138678890000083</v>
      </c>
      <c r="G210">
        <v>0</v>
      </c>
      <c r="H210">
        <v>0</v>
      </c>
      <c r="I210">
        <v>1</v>
      </c>
      <c r="K210" s="7" t="s">
        <v>37</v>
      </c>
      <c r="L210" s="4"/>
    </row>
    <row r="211" spans="1:13" x14ac:dyDescent="0.35">
      <c r="A211" t="s">
        <v>248</v>
      </c>
      <c r="B211">
        <v>1</v>
      </c>
      <c r="C211">
        <v>4</v>
      </c>
      <c r="D211">
        <v>3</v>
      </c>
      <c r="E211">
        <v>1</v>
      </c>
      <c r="F211">
        <v>4.138678890000083</v>
      </c>
      <c r="G211">
        <v>0</v>
      </c>
      <c r="H211">
        <v>0</v>
      </c>
      <c r="I211">
        <v>1</v>
      </c>
      <c r="K211" s="7" t="s">
        <v>37</v>
      </c>
      <c r="L211" s="4"/>
    </row>
    <row r="212" spans="1:13" x14ac:dyDescent="0.35">
      <c r="A212" t="s">
        <v>249</v>
      </c>
      <c r="B212">
        <v>1</v>
      </c>
      <c r="C212">
        <v>4</v>
      </c>
      <c r="D212">
        <v>3</v>
      </c>
      <c r="E212">
        <v>1</v>
      </c>
      <c r="F212">
        <v>4.138678890000083</v>
      </c>
      <c r="G212">
        <v>0</v>
      </c>
      <c r="H212">
        <v>0</v>
      </c>
      <c r="I212">
        <v>1</v>
      </c>
      <c r="K212" s="7" t="s">
        <v>37</v>
      </c>
      <c r="L212" s="4"/>
    </row>
    <row r="213" spans="1:13" x14ac:dyDescent="0.35">
      <c r="A213" t="s">
        <v>250</v>
      </c>
      <c r="B213">
        <v>1</v>
      </c>
      <c r="C213">
        <v>4</v>
      </c>
      <c r="D213">
        <v>3</v>
      </c>
      <c r="E213">
        <v>1</v>
      </c>
      <c r="F213">
        <v>4.138678890000083</v>
      </c>
      <c r="G213">
        <v>0</v>
      </c>
      <c r="H213">
        <v>0</v>
      </c>
      <c r="I213">
        <v>1</v>
      </c>
      <c r="K213" s="7" t="s">
        <v>37</v>
      </c>
      <c r="L213" s="4"/>
    </row>
    <row r="214" spans="1:13" x14ac:dyDescent="0.35">
      <c r="A214" t="s">
        <v>251</v>
      </c>
      <c r="B214">
        <v>1</v>
      </c>
      <c r="C214">
        <v>5</v>
      </c>
      <c r="D214">
        <v>3</v>
      </c>
      <c r="E214">
        <v>1</v>
      </c>
      <c r="G214">
        <v>1</v>
      </c>
      <c r="H214">
        <v>0</v>
      </c>
      <c r="I214">
        <v>1</v>
      </c>
      <c r="K214" s="7" t="s">
        <v>37</v>
      </c>
      <c r="L214" s="4"/>
      <c r="M214" t="s">
        <v>252</v>
      </c>
    </row>
    <row r="215" spans="1:13" x14ac:dyDescent="0.35">
      <c r="A215" t="s">
        <v>253</v>
      </c>
      <c r="B215">
        <v>1</v>
      </c>
      <c r="C215">
        <v>5</v>
      </c>
      <c r="D215">
        <v>3</v>
      </c>
      <c r="E215">
        <v>1</v>
      </c>
      <c r="F215" s="2"/>
      <c r="G215">
        <v>1</v>
      </c>
      <c r="H215">
        <v>0</v>
      </c>
      <c r="I215">
        <v>1</v>
      </c>
      <c r="K215" s="7" t="s">
        <v>37</v>
      </c>
      <c r="L215" s="4"/>
    </row>
    <row r="216" spans="1:13" x14ac:dyDescent="0.35">
      <c r="A216" t="s">
        <v>254</v>
      </c>
      <c r="B216">
        <v>1</v>
      </c>
      <c r="C216">
        <v>5</v>
      </c>
      <c r="D216">
        <v>3</v>
      </c>
      <c r="E216">
        <v>1</v>
      </c>
      <c r="G216">
        <v>1</v>
      </c>
      <c r="H216">
        <v>0</v>
      </c>
      <c r="I216">
        <v>1</v>
      </c>
      <c r="K216" s="7" t="s">
        <v>37</v>
      </c>
      <c r="L216" s="4"/>
    </row>
    <row r="217" spans="1:13" x14ac:dyDescent="0.35">
      <c r="A217" t="s">
        <v>255</v>
      </c>
      <c r="B217">
        <v>1</v>
      </c>
      <c r="C217">
        <v>5</v>
      </c>
      <c r="D217">
        <v>3</v>
      </c>
      <c r="E217">
        <v>1</v>
      </c>
      <c r="F217" s="2"/>
      <c r="G217">
        <v>1</v>
      </c>
      <c r="H217">
        <v>0</v>
      </c>
      <c r="I217">
        <v>1</v>
      </c>
      <c r="K217" s="7" t="s">
        <v>37</v>
      </c>
      <c r="L217" s="4"/>
    </row>
    <row r="218" spans="1:13" x14ac:dyDescent="0.35">
      <c r="A218" t="s">
        <v>256</v>
      </c>
      <c r="B218">
        <v>1</v>
      </c>
      <c r="C218">
        <v>5</v>
      </c>
      <c r="D218">
        <v>3</v>
      </c>
      <c r="E218">
        <v>1</v>
      </c>
      <c r="G218">
        <v>1</v>
      </c>
      <c r="H218">
        <v>0</v>
      </c>
      <c r="I218">
        <v>1</v>
      </c>
      <c r="K218" s="7" t="s">
        <v>37</v>
      </c>
      <c r="L218" s="4"/>
      <c r="M218" t="s">
        <v>257</v>
      </c>
    </row>
    <row r="219" spans="1:13" x14ac:dyDescent="0.35">
      <c r="A219" t="s">
        <v>258</v>
      </c>
      <c r="B219">
        <v>4</v>
      </c>
      <c r="C219">
        <v>1</v>
      </c>
      <c r="D219">
        <v>0</v>
      </c>
      <c r="E219">
        <v>3</v>
      </c>
      <c r="F219" s="2"/>
      <c r="G219">
        <v>0</v>
      </c>
      <c r="H219">
        <v>1</v>
      </c>
      <c r="I219">
        <v>1</v>
      </c>
      <c r="K219" s="7" t="s">
        <v>37</v>
      </c>
      <c r="L219" s="4"/>
      <c r="M219" t="s">
        <v>259</v>
      </c>
    </row>
    <row r="220" spans="1:13" x14ac:dyDescent="0.35">
      <c r="A220" t="s">
        <v>260</v>
      </c>
      <c r="B220">
        <v>4</v>
      </c>
      <c r="C220">
        <v>1</v>
      </c>
      <c r="D220">
        <v>0</v>
      </c>
      <c r="E220">
        <v>3</v>
      </c>
      <c r="G220">
        <v>0</v>
      </c>
      <c r="H220">
        <v>1</v>
      </c>
      <c r="I220">
        <v>1</v>
      </c>
      <c r="K220" s="7" t="s">
        <v>37</v>
      </c>
      <c r="L220" s="4"/>
    </row>
    <row r="221" spans="1:13" x14ac:dyDescent="0.35">
      <c r="A221" t="s">
        <v>261</v>
      </c>
      <c r="B221">
        <v>4</v>
      </c>
      <c r="C221">
        <v>1</v>
      </c>
      <c r="D221">
        <v>0</v>
      </c>
      <c r="E221">
        <v>3</v>
      </c>
      <c r="F221" s="2"/>
      <c r="G221">
        <v>0</v>
      </c>
      <c r="H221">
        <v>1</v>
      </c>
      <c r="I221">
        <v>1</v>
      </c>
      <c r="K221" s="7" t="s">
        <v>37</v>
      </c>
      <c r="L221" s="4"/>
    </row>
    <row r="222" spans="1:13" x14ac:dyDescent="0.35">
      <c r="A222" t="s">
        <v>262</v>
      </c>
      <c r="B222">
        <v>4</v>
      </c>
      <c r="C222">
        <v>1</v>
      </c>
      <c r="D222">
        <v>0</v>
      </c>
      <c r="E222">
        <v>3</v>
      </c>
      <c r="G222">
        <v>0</v>
      </c>
      <c r="H222">
        <v>1</v>
      </c>
      <c r="I222">
        <v>1</v>
      </c>
      <c r="K222" s="7" t="s">
        <v>37</v>
      </c>
      <c r="L222" s="4"/>
    </row>
    <row r="223" spans="1:13" x14ac:dyDescent="0.35">
      <c r="A223" t="s">
        <v>263</v>
      </c>
      <c r="B223">
        <v>4</v>
      </c>
      <c r="C223">
        <v>1</v>
      </c>
      <c r="D223">
        <v>0</v>
      </c>
      <c r="E223">
        <v>3</v>
      </c>
      <c r="F223" s="2"/>
      <c r="G223">
        <v>0</v>
      </c>
      <c r="H223">
        <v>1</v>
      </c>
      <c r="I223">
        <v>1</v>
      </c>
      <c r="K223" s="7" t="s">
        <v>37</v>
      </c>
      <c r="L223" s="4"/>
    </row>
    <row r="224" spans="1:13" x14ac:dyDescent="0.35">
      <c r="A224" t="s">
        <v>264</v>
      </c>
      <c r="B224">
        <v>4</v>
      </c>
      <c r="C224">
        <v>1</v>
      </c>
      <c r="D224">
        <v>0</v>
      </c>
      <c r="E224">
        <v>3</v>
      </c>
      <c r="F224" s="2"/>
      <c r="G224">
        <v>1</v>
      </c>
      <c r="H224">
        <v>1</v>
      </c>
      <c r="I224">
        <v>1</v>
      </c>
      <c r="K224" s="7" t="s">
        <v>37</v>
      </c>
      <c r="L224" s="4"/>
    </row>
    <row r="225" spans="1:13" x14ac:dyDescent="0.35">
      <c r="A225" t="s">
        <v>265</v>
      </c>
      <c r="B225">
        <v>4</v>
      </c>
      <c r="C225">
        <v>1</v>
      </c>
      <c r="D225">
        <v>0</v>
      </c>
      <c r="E225">
        <v>3</v>
      </c>
      <c r="G225">
        <v>1</v>
      </c>
      <c r="H225">
        <v>1</v>
      </c>
      <c r="I225">
        <v>1</v>
      </c>
      <c r="K225" s="7" t="s">
        <v>37</v>
      </c>
      <c r="L225" s="4"/>
    </row>
    <row r="226" spans="1:13" x14ac:dyDescent="0.35">
      <c r="A226" t="s">
        <v>266</v>
      </c>
      <c r="B226">
        <v>4</v>
      </c>
      <c r="C226">
        <v>1</v>
      </c>
      <c r="D226">
        <v>0</v>
      </c>
      <c r="E226">
        <v>3</v>
      </c>
      <c r="F226" s="2"/>
      <c r="G226">
        <v>1</v>
      </c>
      <c r="H226">
        <v>1</v>
      </c>
      <c r="I226">
        <v>1</v>
      </c>
      <c r="K226" s="7" t="s">
        <v>37</v>
      </c>
      <c r="L226" s="4"/>
    </row>
    <row r="227" spans="1:13" x14ac:dyDescent="0.35">
      <c r="A227" t="s">
        <v>267</v>
      </c>
      <c r="B227">
        <v>4</v>
      </c>
      <c r="C227">
        <v>1</v>
      </c>
      <c r="D227">
        <v>0</v>
      </c>
      <c r="E227">
        <v>3</v>
      </c>
      <c r="G227">
        <v>1</v>
      </c>
      <c r="H227">
        <v>1</v>
      </c>
      <c r="I227">
        <v>1</v>
      </c>
      <c r="K227" s="7" t="s">
        <v>37</v>
      </c>
      <c r="L227" s="4"/>
    </row>
    <row r="228" spans="1:13" x14ac:dyDescent="0.35">
      <c r="A228" t="s">
        <v>268</v>
      </c>
      <c r="B228">
        <v>4</v>
      </c>
      <c r="C228">
        <v>1</v>
      </c>
      <c r="D228">
        <v>0</v>
      </c>
      <c r="E228">
        <v>3</v>
      </c>
      <c r="F228" s="2"/>
      <c r="G228">
        <v>1</v>
      </c>
      <c r="H228">
        <v>1</v>
      </c>
      <c r="I228">
        <v>1</v>
      </c>
      <c r="K228" s="7" t="s">
        <v>37</v>
      </c>
      <c r="L228" s="4"/>
      <c r="M228" t="s">
        <v>269</v>
      </c>
    </row>
    <row r="229" spans="1:13" x14ac:dyDescent="0.35">
      <c r="A229" t="s">
        <v>270</v>
      </c>
      <c r="B229">
        <v>4</v>
      </c>
      <c r="C229">
        <v>2</v>
      </c>
      <c r="D229">
        <v>1</v>
      </c>
      <c r="E229">
        <v>3</v>
      </c>
      <c r="F229">
        <v>13.715509505000067</v>
      </c>
      <c r="G229">
        <v>0</v>
      </c>
      <c r="H229">
        <v>1</v>
      </c>
      <c r="I229">
        <v>1</v>
      </c>
      <c r="K229" s="7" t="s">
        <v>37</v>
      </c>
      <c r="L229" s="4"/>
      <c r="M229" s="5" t="s">
        <v>271</v>
      </c>
    </row>
    <row r="230" spans="1:13" x14ac:dyDescent="0.35">
      <c r="A230" t="s">
        <v>272</v>
      </c>
      <c r="B230">
        <v>4</v>
      </c>
      <c r="C230">
        <v>2</v>
      </c>
      <c r="D230">
        <v>1</v>
      </c>
      <c r="E230">
        <v>3</v>
      </c>
      <c r="F230">
        <v>13.715509505000067</v>
      </c>
      <c r="G230">
        <v>0</v>
      </c>
      <c r="H230">
        <v>1</v>
      </c>
      <c r="I230">
        <v>1</v>
      </c>
      <c r="K230" s="7" t="s">
        <v>37</v>
      </c>
      <c r="L230" s="4"/>
    </row>
    <row r="231" spans="1:13" x14ac:dyDescent="0.35">
      <c r="A231" t="s">
        <v>273</v>
      </c>
      <c r="B231">
        <v>4</v>
      </c>
      <c r="C231">
        <v>2</v>
      </c>
      <c r="D231">
        <v>1</v>
      </c>
      <c r="E231">
        <v>3</v>
      </c>
      <c r="F231">
        <v>13.715509505000067</v>
      </c>
      <c r="G231">
        <v>0</v>
      </c>
      <c r="H231">
        <v>1</v>
      </c>
      <c r="I231">
        <v>1</v>
      </c>
      <c r="K231" s="7" t="s">
        <v>37</v>
      </c>
      <c r="L231" s="4"/>
    </row>
    <row r="232" spans="1:13" x14ac:dyDescent="0.35">
      <c r="A232" t="s">
        <v>274</v>
      </c>
      <c r="B232">
        <v>4</v>
      </c>
      <c r="C232">
        <v>2</v>
      </c>
      <c r="D232">
        <v>1</v>
      </c>
      <c r="E232">
        <v>3</v>
      </c>
      <c r="F232">
        <v>13.715509505000067</v>
      </c>
      <c r="G232">
        <v>0</v>
      </c>
      <c r="H232">
        <v>1</v>
      </c>
      <c r="I232">
        <v>1</v>
      </c>
      <c r="K232" s="7" t="s">
        <v>37</v>
      </c>
      <c r="L232" s="4"/>
    </row>
    <row r="233" spans="1:13" x14ac:dyDescent="0.35">
      <c r="A233" t="s">
        <v>275</v>
      </c>
      <c r="B233">
        <v>4</v>
      </c>
      <c r="C233">
        <v>2</v>
      </c>
      <c r="D233">
        <v>1</v>
      </c>
      <c r="E233">
        <v>3</v>
      </c>
      <c r="F233">
        <v>13.715509505000067</v>
      </c>
      <c r="G233">
        <v>0</v>
      </c>
      <c r="H233">
        <v>1</v>
      </c>
      <c r="I233">
        <v>1</v>
      </c>
      <c r="K233" s="7" t="s">
        <v>37</v>
      </c>
      <c r="L233" s="4"/>
    </row>
    <row r="234" spans="1:13" x14ac:dyDescent="0.35">
      <c r="A234" t="s">
        <v>276</v>
      </c>
      <c r="B234">
        <v>4</v>
      </c>
      <c r="C234">
        <v>2</v>
      </c>
      <c r="D234">
        <v>1</v>
      </c>
      <c r="E234">
        <v>3</v>
      </c>
      <c r="F234">
        <v>13.715509505000067</v>
      </c>
      <c r="G234">
        <v>1</v>
      </c>
      <c r="H234">
        <v>1</v>
      </c>
      <c r="I234">
        <v>1</v>
      </c>
      <c r="K234" s="7" t="s">
        <v>37</v>
      </c>
      <c r="L234" s="4"/>
      <c r="M234" t="s">
        <v>277</v>
      </c>
    </row>
    <row r="235" spans="1:13" x14ac:dyDescent="0.35">
      <c r="A235" t="s">
        <v>278</v>
      </c>
      <c r="B235">
        <v>4</v>
      </c>
      <c r="C235">
        <v>2</v>
      </c>
      <c r="D235">
        <v>1</v>
      </c>
      <c r="E235">
        <v>3</v>
      </c>
      <c r="F235">
        <v>13.715509505000067</v>
      </c>
      <c r="G235">
        <v>1</v>
      </c>
      <c r="H235">
        <v>1</v>
      </c>
      <c r="I235">
        <v>1</v>
      </c>
      <c r="K235" s="7" t="s">
        <v>37</v>
      </c>
      <c r="L235" s="4"/>
    </row>
    <row r="236" spans="1:13" x14ac:dyDescent="0.35">
      <c r="A236" t="s">
        <v>279</v>
      </c>
      <c r="B236">
        <v>4</v>
      </c>
      <c r="C236">
        <v>2</v>
      </c>
      <c r="D236">
        <v>1</v>
      </c>
      <c r="E236">
        <v>3</v>
      </c>
      <c r="F236">
        <v>13.715509505000067</v>
      </c>
      <c r="G236">
        <v>1</v>
      </c>
      <c r="H236">
        <v>1</v>
      </c>
      <c r="I236">
        <v>1</v>
      </c>
      <c r="K236" s="7" t="s">
        <v>37</v>
      </c>
      <c r="L236" s="4"/>
    </row>
    <row r="237" spans="1:13" x14ac:dyDescent="0.35">
      <c r="A237" t="s">
        <v>280</v>
      </c>
      <c r="B237">
        <v>4</v>
      </c>
      <c r="C237">
        <v>2</v>
      </c>
      <c r="D237">
        <v>1</v>
      </c>
      <c r="E237">
        <v>3</v>
      </c>
      <c r="F237">
        <v>13.715509505000067</v>
      </c>
      <c r="G237">
        <v>1</v>
      </c>
      <c r="H237">
        <v>1</v>
      </c>
      <c r="I237">
        <v>1</v>
      </c>
      <c r="K237" s="7" t="s">
        <v>37</v>
      </c>
    </row>
    <row r="238" spans="1:13" x14ac:dyDescent="0.35">
      <c r="A238" t="s">
        <v>281</v>
      </c>
      <c r="B238">
        <v>4</v>
      </c>
      <c r="C238">
        <v>2</v>
      </c>
      <c r="D238">
        <v>1</v>
      </c>
      <c r="E238">
        <v>3</v>
      </c>
      <c r="F238">
        <v>13.715509505000067</v>
      </c>
      <c r="G238">
        <v>1</v>
      </c>
      <c r="H238">
        <v>1</v>
      </c>
      <c r="I238">
        <v>1</v>
      </c>
      <c r="K238" s="7" t="s">
        <v>37</v>
      </c>
      <c r="L238" s="4"/>
      <c r="M238" t="s">
        <v>282</v>
      </c>
    </row>
    <row r="239" spans="1:13" x14ac:dyDescent="0.35">
      <c r="A239" t="s">
        <v>283</v>
      </c>
      <c r="B239">
        <v>4</v>
      </c>
      <c r="C239">
        <v>2</v>
      </c>
      <c r="D239">
        <v>2</v>
      </c>
      <c r="E239">
        <v>3</v>
      </c>
      <c r="F239">
        <v>6.6549543199999093</v>
      </c>
      <c r="G239">
        <v>0</v>
      </c>
      <c r="H239">
        <v>1</v>
      </c>
      <c r="I239">
        <v>1</v>
      </c>
      <c r="K239" s="7" t="s">
        <v>37</v>
      </c>
      <c r="L239" s="4"/>
      <c r="M239" t="s">
        <v>284</v>
      </c>
    </row>
    <row r="240" spans="1:13" x14ac:dyDescent="0.35">
      <c r="A240" t="s">
        <v>285</v>
      </c>
      <c r="B240">
        <v>4</v>
      </c>
      <c r="C240">
        <v>2</v>
      </c>
      <c r="D240">
        <v>2</v>
      </c>
      <c r="E240">
        <v>3</v>
      </c>
      <c r="F240">
        <v>6.6549543199999093</v>
      </c>
      <c r="G240">
        <v>0</v>
      </c>
      <c r="H240">
        <v>1</v>
      </c>
      <c r="I240">
        <v>1</v>
      </c>
      <c r="K240" s="7" t="s">
        <v>37</v>
      </c>
      <c r="L240" s="4"/>
    </row>
    <row r="241" spans="1:13" x14ac:dyDescent="0.35">
      <c r="A241" t="s">
        <v>286</v>
      </c>
      <c r="B241">
        <v>4</v>
      </c>
      <c r="C241">
        <v>2</v>
      </c>
      <c r="D241">
        <v>2</v>
      </c>
      <c r="E241">
        <v>3</v>
      </c>
      <c r="F241">
        <v>6.6549543199999093</v>
      </c>
      <c r="G241">
        <v>0</v>
      </c>
      <c r="H241">
        <v>1</v>
      </c>
      <c r="I241">
        <v>1</v>
      </c>
      <c r="K241" s="7" t="s">
        <v>37</v>
      </c>
      <c r="L241" s="4"/>
    </row>
    <row r="242" spans="1:13" x14ac:dyDescent="0.35">
      <c r="A242" t="s">
        <v>287</v>
      </c>
      <c r="B242">
        <v>4</v>
      </c>
      <c r="C242">
        <v>2</v>
      </c>
      <c r="D242">
        <v>2</v>
      </c>
      <c r="E242">
        <v>3</v>
      </c>
      <c r="F242">
        <v>6.6549543199999093</v>
      </c>
      <c r="G242">
        <v>0</v>
      </c>
      <c r="H242">
        <v>1</v>
      </c>
      <c r="I242">
        <v>1</v>
      </c>
      <c r="K242" s="7" t="s">
        <v>37</v>
      </c>
      <c r="L242" s="4"/>
    </row>
    <row r="243" spans="1:13" x14ac:dyDescent="0.35">
      <c r="A243" t="s">
        <v>288</v>
      </c>
      <c r="B243">
        <v>4</v>
      </c>
      <c r="C243">
        <v>2</v>
      </c>
      <c r="D243">
        <v>2</v>
      </c>
      <c r="E243">
        <v>3</v>
      </c>
      <c r="F243">
        <v>6.6549543199999093</v>
      </c>
      <c r="G243">
        <v>0</v>
      </c>
      <c r="H243">
        <v>1</v>
      </c>
      <c r="I243">
        <v>1</v>
      </c>
      <c r="K243" s="7" t="s">
        <v>37</v>
      </c>
      <c r="L243" s="4"/>
    </row>
    <row r="244" spans="1:13" x14ac:dyDescent="0.35">
      <c r="A244" t="s">
        <v>289</v>
      </c>
      <c r="B244">
        <v>4</v>
      </c>
      <c r="C244">
        <v>2</v>
      </c>
      <c r="D244">
        <v>2</v>
      </c>
      <c r="E244">
        <v>3</v>
      </c>
      <c r="F244">
        <v>6.6549543199999093</v>
      </c>
      <c r="G244">
        <v>1</v>
      </c>
      <c r="H244">
        <v>1</v>
      </c>
      <c r="I244">
        <v>1</v>
      </c>
      <c r="K244" s="7" t="s">
        <v>37</v>
      </c>
      <c r="L244" s="4"/>
    </row>
    <row r="245" spans="1:13" x14ac:dyDescent="0.35">
      <c r="A245" t="s">
        <v>290</v>
      </c>
      <c r="B245">
        <v>4</v>
      </c>
      <c r="C245">
        <v>2</v>
      </c>
      <c r="D245">
        <v>2</v>
      </c>
      <c r="E245">
        <v>3</v>
      </c>
      <c r="F245">
        <v>6.6549543199999093</v>
      </c>
      <c r="G245">
        <v>1</v>
      </c>
      <c r="H245">
        <v>1</v>
      </c>
      <c r="I245">
        <v>1</v>
      </c>
      <c r="K245" s="7" t="s">
        <v>37</v>
      </c>
      <c r="L245" s="4"/>
    </row>
    <row r="246" spans="1:13" x14ac:dyDescent="0.35">
      <c r="A246" t="s">
        <v>291</v>
      </c>
      <c r="B246">
        <v>4</v>
      </c>
      <c r="C246">
        <v>2</v>
      </c>
      <c r="D246">
        <v>2</v>
      </c>
      <c r="E246">
        <v>3</v>
      </c>
      <c r="F246">
        <v>6.6549543199999093</v>
      </c>
      <c r="G246">
        <v>1</v>
      </c>
      <c r="H246">
        <v>1</v>
      </c>
      <c r="I246">
        <v>1</v>
      </c>
      <c r="K246" s="7" t="s">
        <v>37</v>
      </c>
      <c r="L246" s="4"/>
    </row>
    <row r="247" spans="1:13" x14ac:dyDescent="0.35">
      <c r="A247" t="s">
        <v>292</v>
      </c>
      <c r="B247">
        <v>4</v>
      </c>
      <c r="C247">
        <v>2</v>
      </c>
      <c r="D247">
        <v>2</v>
      </c>
      <c r="E247">
        <v>3</v>
      </c>
      <c r="F247">
        <v>6.6549543199999093</v>
      </c>
      <c r="G247">
        <v>1</v>
      </c>
      <c r="H247">
        <v>1</v>
      </c>
      <c r="I247">
        <v>1</v>
      </c>
      <c r="K247" s="7" t="s">
        <v>37</v>
      </c>
      <c r="L247" s="4"/>
    </row>
    <row r="248" spans="1:13" x14ac:dyDescent="0.35">
      <c r="A248" t="s">
        <v>293</v>
      </c>
      <c r="B248">
        <v>4</v>
      </c>
      <c r="C248">
        <v>2</v>
      </c>
      <c r="D248">
        <v>2</v>
      </c>
      <c r="E248">
        <v>3</v>
      </c>
      <c r="F248">
        <v>6.6549543199999093</v>
      </c>
      <c r="G248">
        <v>1</v>
      </c>
      <c r="H248">
        <v>1</v>
      </c>
      <c r="I248">
        <v>1</v>
      </c>
      <c r="K248" s="7" t="s">
        <v>37</v>
      </c>
      <c r="L248" s="4"/>
      <c r="M248" t="s">
        <v>294</v>
      </c>
    </row>
    <row r="249" spans="1:13" x14ac:dyDescent="0.35">
      <c r="L249" s="4"/>
    </row>
    <row r="250" spans="1:13" x14ac:dyDescent="0.35">
      <c r="F250" s="2"/>
      <c r="L250" s="4"/>
    </row>
    <row r="252" spans="1:13" x14ac:dyDescent="0.35">
      <c r="L252" s="4"/>
    </row>
    <row r="253" spans="1:13" x14ac:dyDescent="0.35">
      <c r="F253" s="2"/>
      <c r="L253" s="4"/>
    </row>
    <row r="254" spans="1:13" x14ac:dyDescent="0.35">
      <c r="L254" s="4"/>
    </row>
    <row r="255" spans="1:13" x14ac:dyDescent="0.35">
      <c r="F255" s="2"/>
      <c r="L255" s="4"/>
    </row>
    <row r="256" spans="1:13" x14ac:dyDescent="0.35">
      <c r="L256" s="4"/>
    </row>
    <row r="257" spans="6:12" x14ac:dyDescent="0.35">
      <c r="F257" s="2"/>
      <c r="L257" s="4"/>
    </row>
    <row r="258" spans="6:12" x14ac:dyDescent="0.35">
      <c r="L258" s="4"/>
    </row>
    <row r="259" spans="6:12" x14ac:dyDescent="0.35">
      <c r="F259" s="2"/>
      <c r="L259" s="4"/>
    </row>
    <row r="260" spans="6:12" x14ac:dyDescent="0.35">
      <c r="L260" s="4"/>
    </row>
    <row r="261" spans="6:12" x14ac:dyDescent="0.35">
      <c r="F261" s="2"/>
      <c r="L261" s="4"/>
    </row>
    <row r="263" spans="6:12" x14ac:dyDescent="0.35">
      <c r="L263" s="4"/>
    </row>
    <row r="264" spans="6:12" x14ac:dyDescent="0.35">
      <c r="L264" s="4"/>
    </row>
    <row r="265" spans="6:12" x14ac:dyDescent="0.35">
      <c r="L265" s="4"/>
    </row>
    <row r="266" spans="6:12" x14ac:dyDescent="0.35">
      <c r="L266" s="4"/>
    </row>
    <row r="267" spans="6:12" x14ac:dyDescent="0.35">
      <c r="L267" s="4"/>
    </row>
    <row r="268" spans="6:12" x14ac:dyDescent="0.35">
      <c r="L268" s="4"/>
    </row>
    <row r="269" spans="6:12" x14ac:dyDescent="0.35">
      <c r="L269" s="4"/>
    </row>
    <row r="270" spans="6:12" x14ac:dyDescent="0.35">
      <c r="L270" s="4"/>
    </row>
    <row r="271" spans="6:12" x14ac:dyDescent="0.35">
      <c r="L271" s="4"/>
    </row>
    <row r="272" spans="6:12" x14ac:dyDescent="0.35">
      <c r="L272" s="4"/>
    </row>
    <row r="274" spans="6:12" x14ac:dyDescent="0.35">
      <c r="L274" s="4"/>
    </row>
    <row r="275" spans="6:12" x14ac:dyDescent="0.35">
      <c r="F275" s="2"/>
      <c r="L275" s="4"/>
    </row>
    <row r="276" spans="6:12" x14ac:dyDescent="0.35">
      <c r="L276" s="4"/>
    </row>
    <row r="277" spans="6:12" x14ac:dyDescent="0.35">
      <c r="F277" s="2"/>
      <c r="L277" s="4"/>
    </row>
    <row r="278" spans="6:12" x14ac:dyDescent="0.35">
      <c r="L278" s="4"/>
    </row>
    <row r="279" spans="6:12" x14ac:dyDescent="0.35">
      <c r="F279" s="2"/>
      <c r="L279" s="4"/>
    </row>
    <row r="280" spans="6:12" x14ac:dyDescent="0.35">
      <c r="L280" s="4"/>
    </row>
    <row r="281" spans="6:12" x14ac:dyDescent="0.35">
      <c r="F281" s="2"/>
      <c r="L281" s="4"/>
    </row>
    <row r="282" spans="6:12" x14ac:dyDescent="0.35">
      <c r="L282" s="4"/>
    </row>
    <row r="283" spans="6:12" x14ac:dyDescent="0.35">
      <c r="F283" s="2"/>
      <c r="L283" s="4"/>
    </row>
    <row r="285" spans="6:12" x14ac:dyDescent="0.35">
      <c r="L285" s="4"/>
    </row>
    <row r="286" spans="6:12" x14ac:dyDescent="0.35">
      <c r="F286" s="2"/>
      <c r="L286" s="4"/>
    </row>
    <row r="287" spans="6:12" x14ac:dyDescent="0.35">
      <c r="L287" s="4"/>
    </row>
    <row r="288" spans="6:12" x14ac:dyDescent="0.35">
      <c r="F288" s="2"/>
      <c r="L288" s="4"/>
    </row>
    <row r="289" spans="6:12" x14ac:dyDescent="0.35">
      <c r="F289" s="2"/>
      <c r="L289" s="4"/>
    </row>
    <row r="290" spans="6:12" x14ac:dyDescent="0.35">
      <c r="F290" s="2"/>
      <c r="L290" s="4"/>
    </row>
    <row r="291" spans="6:12" x14ac:dyDescent="0.35">
      <c r="F291" s="2"/>
      <c r="L291" s="4"/>
    </row>
    <row r="292" spans="6:12" x14ac:dyDescent="0.35">
      <c r="L292" s="4"/>
    </row>
    <row r="293" spans="6:12" x14ac:dyDescent="0.35">
      <c r="F293" s="2"/>
      <c r="L293" s="4"/>
    </row>
    <row r="295" spans="6:12" x14ac:dyDescent="0.35">
      <c r="L295" s="4"/>
    </row>
    <row r="296" spans="6:12" x14ac:dyDescent="0.35">
      <c r="F296" s="2"/>
      <c r="L296" s="4"/>
    </row>
    <row r="297" spans="6:12" x14ac:dyDescent="0.35">
      <c r="L297" s="4"/>
    </row>
    <row r="298" spans="6:12" x14ac:dyDescent="0.35">
      <c r="F298" s="2"/>
      <c r="L298" s="4"/>
    </row>
    <row r="299" spans="6:12" x14ac:dyDescent="0.35">
      <c r="L299" s="4"/>
    </row>
    <row r="300" spans="6:12" x14ac:dyDescent="0.35">
      <c r="F300" s="2"/>
      <c r="L300" s="4"/>
    </row>
    <row r="301" spans="6:12" x14ac:dyDescent="0.35">
      <c r="L301" s="4"/>
    </row>
    <row r="302" spans="6:12" x14ac:dyDescent="0.35">
      <c r="F302" s="2"/>
      <c r="L302" s="4"/>
    </row>
    <row r="303" spans="6:12" x14ac:dyDescent="0.35">
      <c r="L303" s="4"/>
    </row>
    <row r="304" spans="6:12" x14ac:dyDescent="0.35">
      <c r="F304" s="2"/>
      <c r="L304" s="4"/>
    </row>
    <row r="306" spans="6:12" x14ac:dyDescent="0.35">
      <c r="L306" s="4"/>
    </row>
    <row r="307" spans="6:12" x14ac:dyDescent="0.35">
      <c r="F307" s="2"/>
      <c r="L307" s="4"/>
    </row>
    <row r="308" spans="6:12" x14ac:dyDescent="0.35">
      <c r="L308" s="4"/>
    </row>
    <row r="309" spans="6:12" x14ac:dyDescent="0.35">
      <c r="F309" s="2"/>
      <c r="L309" s="4"/>
    </row>
    <row r="310" spans="6:12" x14ac:dyDescent="0.35">
      <c r="L310" s="4"/>
    </row>
    <row r="311" spans="6:12" x14ac:dyDescent="0.35">
      <c r="F311" s="2"/>
      <c r="L311" s="4"/>
    </row>
    <row r="312" spans="6:12" x14ac:dyDescent="0.35">
      <c r="L312" s="4"/>
    </row>
    <row r="313" spans="6:12" x14ac:dyDescent="0.35">
      <c r="F313" s="2"/>
      <c r="L313" s="4"/>
    </row>
    <row r="314" spans="6:12" x14ac:dyDescent="0.35">
      <c r="L314" s="4"/>
    </row>
    <row r="315" spans="6:12" x14ac:dyDescent="0.35">
      <c r="F315" s="2"/>
      <c r="L315" s="4"/>
    </row>
  </sheetData>
  <phoneticPr fontId="2" type="noConversion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A3E0A-4295-47FD-9FC5-D2B94834154D}">
  <dimension ref="D12:G26"/>
  <sheetViews>
    <sheetView workbookViewId="0">
      <selection activeCell="G19" sqref="G19:G25"/>
    </sheetView>
  </sheetViews>
  <sheetFormatPr defaultColWidth="8.81640625" defaultRowHeight="14.5" x14ac:dyDescent="0.35"/>
  <sheetData>
    <row r="12" spans="4:7" x14ac:dyDescent="0.35">
      <c r="F12" t="s">
        <v>295</v>
      </c>
    </row>
    <row r="13" spans="4:7" x14ac:dyDescent="0.35">
      <c r="D13">
        <v>570</v>
      </c>
      <c r="E13">
        <v>50</v>
      </c>
      <c r="F13">
        <f>+D13-E13</f>
        <v>520</v>
      </c>
    </row>
    <row r="15" spans="4:7" x14ac:dyDescent="0.35">
      <c r="E15" t="s">
        <v>296</v>
      </c>
      <c r="F15" t="s">
        <v>297</v>
      </c>
      <c r="G15" t="s">
        <v>298</v>
      </c>
    </row>
    <row r="16" spans="4:7" x14ac:dyDescent="0.35">
      <c r="D16" t="s">
        <v>299</v>
      </c>
      <c r="G16" t="s">
        <v>300</v>
      </c>
    </row>
    <row r="17" spans="4:7" x14ac:dyDescent="0.35">
      <c r="D17">
        <v>350</v>
      </c>
      <c r="E17">
        <v>570</v>
      </c>
      <c r="F17">
        <v>50</v>
      </c>
      <c r="G17">
        <f>+E17-F17</f>
        <v>520</v>
      </c>
    </row>
    <row r="18" spans="4:7" x14ac:dyDescent="0.35">
      <c r="D18">
        <v>355</v>
      </c>
      <c r="E18">
        <v>135</v>
      </c>
      <c r="G18">
        <f>570-E18</f>
        <v>435</v>
      </c>
    </row>
    <row r="19" spans="4:7" x14ac:dyDescent="0.35">
      <c r="D19">
        <v>360</v>
      </c>
      <c r="E19">
        <v>160</v>
      </c>
      <c r="G19">
        <f t="shared" ref="G19:G25" si="0">570-E19</f>
        <v>410</v>
      </c>
    </row>
    <row r="20" spans="4:7" x14ac:dyDescent="0.35">
      <c r="D20">
        <v>365</v>
      </c>
      <c r="E20">
        <v>190</v>
      </c>
      <c r="G20">
        <f t="shared" si="0"/>
        <v>380</v>
      </c>
    </row>
    <row r="21" spans="4:7" x14ac:dyDescent="0.35">
      <c r="D21">
        <v>370</v>
      </c>
      <c r="E21">
        <v>210</v>
      </c>
      <c r="G21">
        <f t="shared" si="0"/>
        <v>360</v>
      </c>
    </row>
    <row r="22" spans="4:7" x14ac:dyDescent="0.35">
      <c r="D22">
        <v>375</v>
      </c>
      <c r="E22">
        <v>245</v>
      </c>
      <c r="G22">
        <f t="shared" si="0"/>
        <v>325</v>
      </c>
    </row>
    <row r="23" spans="4:7" x14ac:dyDescent="0.35">
      <c r="D23">
        <v>380</v>
      </c>
      <c r="E23">
        <v>300</v>
      </c>
      <c r="G23">
        <f t="shared" si="0"/>
        <v>270</v>
      </c>
    </row>
    <row r="24" spans="4:7" x14ac:dyDescent="0.35">
      <c r="D24">
        <v>385</v>
      </c>
      <c r="E24">
        <v>330</v>
      </c>
      <c r="G24">
        <f t="shared" si="0"/>
        <v>240</v>
      </c>
    </row>
    <row r="25" spans="4:7" x14ac:dyDescent="0.35">
      <c r="D25">
        <v>390</v>
      </c>
      <c r="E25">
        <v>340</v>
      </c>
      <c r="G25">
        <f t="shared" si="0"/>
        <v>230</v>
      </c>
    </row>
    <row r="26" spans="4:7" x14ac:dyDescent="0.35">
      <c r="D26">
        <v>395</v>
      </c>
      <c r="G26">
        <v>520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Hunt</dc:creator>
  <cp:keywords/>
  <dc:description/>
  <cp:lastModifiedBy>Phil Novis</cp:lastModifiedBy>
  <cp:revision/>
  <dcterms:created xsi:type="dcterms:W3CDTF">2015-06-05T18:17:20Z</dcterms:created>
  <dcterms:modified xsi:type="dcterms:W3CDTF">2024-10-08T21:21:01Z</dcterms:modified>
  <cp:category/>
  <cp:contentStatus/>
</cp:coreProperties>
</file>